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データ投入用" sheetId="1" r:id="rId1"/>
    <sheet name="手書き用" sheetId="2" r:id="rId2"/>
  </sheets>
  <definedNames/>
  <calcPr fullCalcOnLoad="1"/>
</workbook>
</file>

<file path=xl/sharedStrings.xml><?xml version="1.0" encoding="utf-8"?>
<sst xmlns="http://schemas.openxmlformats.org/spreadsheetml/2006/main" count="126" uniqueCount="50">
  <si>
    <t>公民館（分館）利用許可願</t>
  </si>
  <si>
    <t>館長</t>
  </si>
  <si>
    <t>副館長</t>
  </si>
  <si>
    <t>係長</t>
  </si>
  <si>
    <t>受付</t>
  </si>
  <si>
    <t>供覧</t>
  </si>
  <si>
    <t>平成　　　年　　　月　　　日</t>
  </si>
  <si>
    <t>（申請者）</t>
  </si>
  <si>
    <t>団体名</t>
  </si>
  <si>
    <t>住所</t>
  </si>
  <si>
    <t>氏名</t>
  </si>
  <si>
    <t>利用日時</t>
  </si>
  <si>
    <t>利用室名</t>
  </si>
  <si>
    <t>使用する備品</t>
  </si>
  <si>
    <t>参加人数</t>
  </si>
  <si>
    <t>利用責任者</t>
  </si>
  <si>
    <t>注意事項</t>
  </si>
  <si>
    <t>記</t>
  </si>
  <si>
    <r>
      <t xml:space="preserve">利用目的
</t>
    </r>
    <r>
      <rPr>
        <sz val="10"/>
        <rFont val="ＭＳ Ｐ明朝"/>
        <family val="1"/>
      </rPr>
      <t>（集会の名称等）</t>
    </r>
  </si>
  <si>
    <t>人</t>
  </si>
  <si>
    <t>電話</t>
  </si>
  <si>
    <t>（利用許可第　　　　　　号）</t>
  </si>
  <si>
    <t xml:space="preserve">  鉾田市立公民館規則その他の諸規定を遵守しますので，下記のとおり許可して
くださるよう申請します。</t>
  </si>
  <si>
    <t>利用許可第　　　　　号</t>
  </si>
  <si>
    <t>※・利用者は利用の開始に当たって，この許可書を公民館係員に提出してください。
　・この許可書をみだりに他の人に譲渡し又は交換しないこと。</t>
  </si>
  <si>
    <t>公民館（分館）利用許可書</t>
  </si>
  <si>
    <t xml:space="preserve"> 下記のとおり許可しますので，鉾田市立公民館規則を遵守の上，ご利用ください。</t>
  </si>
  <si>
    <t>～</t>
  </si>
  <si>
    <t>※集会等開始時刻</t>
  </si>
  <si>
    <t>※・利用者は利用の開始に当たって，この許可書を公民館係員に提出してください。
　・この許可書をみだりに他の人に譲渡し又は交換しないこと。</t>
  </si>
  <si>
    <t>～</t>
  </si>
  <si>
    <t>（記入例）○○○○会議</t>
  </si>
  <si>
    <t>机，椅子，音響設備，スクリーン，プロジェクター　　など</t>
  </si>
  <si>
    <t>　※当日来館される方について記載</t>
  </si>
  <si>
    <t>鉾田
中央</t>
  </si>
  <si>
    <t>旭</t>
  </si>
  <si>
    <t>大洋</t>
  </si>
  <si>
    <t>鉾田市立 （ 鉾田中央 ・ 旭 ・ 大洋 ）公民館長　様</t>
  </si>
  <si>
    <t>㊞</t>
  </si>
  <si>
    <t>鉾田市立 （ 鉾田中央 ・ 旭 ・ 大洋 ）公民館長　　㊞</t>
  </si>
  <si>
    <t>平成　　　年　　月　　日</t>
  </si>
  <si>
    <t>（　）</t>
  </si>
  <si>
    <t>：</t>
  </si>
  <si>
    <t>：</t>
  </si>
  <si>
    <t>　1Fホール　　1F会議室　　1F和室　　1F陶芸室　　2F集会室　　
　2F第1会議室　　2F第2会議室　　2F和室　　その他（　　　　　　　　）</t>
  </si>
  <si>
    <t>　1F講堂　　1F会議室(大)　　1F会議室(小)　　1F調理室　　2F研修室
　2F視聴覚室　　2F和室(大)　　2F和室(小)　　その他（　　　　　　　　）　　</t>
  </si>
  <si>
    <t>　1F大集会室　　1F和室(大)　　1F和室(小)　　2F創作室
　2F研修室　　2F学習室　　2F調理室　　その他（　　　　　　　　　）</t>
  </si>
  <si>
    <t>住　所</t>
  </si>
  <si>
    <t>氏　名</t>
  </si>
  <si>
    <t>平成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</si>
</sst>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人&quot;"/>
    <numFmt numFmtId="178" formatCode="\(aaa\)"/>
  </numFmts>
  <fonts count="41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0" xfId="0" applyBorder="1" applyAlignment="1" applyProtection="1">
      <alignment horizontal="center" vertical="center"/>
      <protection locked="0"/>
    </xf>
    <xf numFmtId="58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8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5" fillId="0" borderId="13" xfId="0" applyNumberFormat="1" applyFont="1" applyBorder="1" applyAlignment="1" applyProtection="1">
      <alignment horizontal="center" vertical="center"/>
      <protection locked="0"/>
    </xf>
    <xf numFmtId="58" fontId="5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58" fontId="5" fillId="0" borderId="13" xfId="0" applyNumberFormat="1" applyFont="1" applyBorder="1" applyAlignment="1" applyProtection="1">
      <alignment horizontal="center" vertical="center"/>
      <protection locked="0"/>
    </xf>
    <xf numFmtId="20" fontId="5" fillId="0" borderId="1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58" fontId="0" fillId="0" borderId="0" xfId="0" applyNumberForma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58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304800</xdr:rowOff>
    </xdr:from>
    <xdr:to>
      <xdr:col>9</xdr:col>
      <xdr:colOff>352425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828800" y="3048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152400</xdr:colOff>
      <xdr:row>0</xdr:row>
      <xdr:rowOff>304800</xdr:rowOff>
    </xdr:from>
    <xdr:to>
      <xdr:col>23</xdr:col>
      <xdr:colOff>352425</xdr:colOff>
      <xdr:row>0</xdr:row>
      <xdr:rowOff>304800</xdr:rowOff>
    </xdr:to>
    <xdr:sp>
      <xdr:nvSpPr>
        <xdr:cNvPr id="2" name="Line 2"/>
        <xdr:cNvSpPr>
          <a:spLocks/>
        </xdr:cNvSpPr>
      </xdr:nvSpPr>
      <xdr:spPr>
        <a:xfrm>
          <a:off x="7829550" y="3048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323850</xdr:colOff>
      <xdr:row>15</xdr:row>
      <xdr:rowOff>28575</xdr:rowOff>
    </xdr:from>
    <xdr:to>
      <xdr:col>7</xdr:col>
      <xdr:colOff>361950</xdr:colOff>
      <xdr:row>15</xdr:row>
      <xdr:rowOff>276225</xdr:rowOff>
    </xdr:to>
    <xdr:sp>
      <xdr:nvSpPr>
        <xdr:cNvPr id="3" name="Oval 4"/>
        <xdr:cNvSpPr>
          <a:spLocks/>
        </xdr:cNvSpPr>
      </xdr:nvSpPr>
      <xdr:spPr>
        <a:xfrm>
          <a:off x="2495550" y="4762500"/>
          <a:ext cx="7239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381000</xdr:rowOff>
    </xdr:from>
    <xdr:to>
      <xdr:col>9</xdr:col>
      <xdr:colOff>352425</xdr:colOff>
      <xdr:row>0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828800" y="3810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152400</xdr:colOff>
      <xdr:row>0</xdr:row>
      <xdr:rowOff>381000</xdr:rowOff>
    </xdr:from>
    <xdr:to>
      <xdr:col>23</xdr:col>
      <xdr:colOff>352425</xdr:colOff>
      <xdr:row>0</xdr:row>
      <xdr:rowOff>381000</xdr:rowOff>
    </xdr:to>
    <xdr:sp>
      <xdr:nvSpPr>
        <xdr:cNvPr id="2" name="Line 2"/>
        <xdr:cNvSpPr>
          <a:spLocks/>
        </xdr:cNvSpPr>
      </xdr:nvSpPr>
      <xdr:spPr>
        <a:xfrm>
          <a:off x="7905750" y="3810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381000</xdr:rowOff>
    </xdr:from>
    <xdr:to>
      <xdr:col>9</xdr:col>
      <xdr:colOff>352425</xdr:colOff>
      <xdr:row>0</xdr:row>
      <xdr:rowOff>381000</xdr:rowOff>
    </xdr:to>
    <xdr:sp>
      <xdr:nvSpPr>
        <xdr:cNvPr id="3" name="Line 1"/>
        <xdr:cNvSpPr>
          <a:spLocks/>
        </xdr:cNvSpPr>
      </xdr:nvSpPr>
      <xdr:spPr>
        <a:xfrm>
          <a:off x="1828800" y="3810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152400</xdr:colOff>
      <xdr:row>0</xdr:row>
      <xdr:rowOff>381000</xdr:rowOff>
    </xdr:from>
    <xdr:to>
      <xdr:col>23</xdr:col>
      <xdr:colOff>352425</xdr:colOff>
      <xdr:row>0</xdr:row>
      <xdr:rowOff>381000</xdr:rowOff>
    </xdr:to>
    <xdr:sp>
      <xdr:nvSpPr>
        <xdr:cNvPr id="4" name="Line 2"/>
        <xdr:cNvSpPr>
          <a:spLocks/>
        </xdr:cNvSpPr>
      </xdr:nvSpPr>
      <xdr:spPr>
        <a:xfrm>
          <a:off x="7905750" y="3810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zoomScale="75" zoomScaleNormal="75" zoomScalePageLayoutView="0" workbookViewId="0" topLeftCell="A4">
      <selection activeCell="E6" sqref="E6"/>
    </sheetView>
  </sheetViews>
  <sheetFormatPr defaultColWidth="6.50390625" defaultRowHeight="14.25"/>
  <cols>
    <col min="1" max="1" width="2.50390625" style="0" customWidth="1"/>
    <col min="2" max="6" width="6.50390625" style="0" customWidth="1"/>
    <col min="7" max="7" width="2.50390625" style="0" customWidth="1"/>
    <col min="8" max="13" width="6.50390625" style="0" customWidth="1"/>
    <col min="14" max="14" width="2.25390625" style="0" customWidth="1"/>
    <col min="15" max="15" width="2.50390625" style="0" customWidth="1"/>
    <col min="16" max="20" width="6.50390625" style="0" customWidth="1"/>
    <col min="21" max="21" width="2.50390625" style="0" customWidth="1"/>
    <col min="22" max="27" width="6.50390625" style="0" customWidth="1"/>
    <col min="28" max="28" width="2.25390625" style="0" customWidth="1"/>
  </cols>
  <sheetData>
    <row r="1" spans="2:27" ht="24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P1" s="65" t="s">
        <v>25</v>
      </c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0:27" ht="23.25" customHeight="1">
      <c r="J2" s="76" t="s">
        <v>49</v>
      </c>
      <c r="K2" s="77"/>
      <c r="L2" s="77"/>
      <c r="M2" s="77"/>
      <c r="X2" s="66" t="s">
        <v>6</v>
      </c>
      <c r="Y2" s="66"/>
      <c r="Z2" s="66"/>
      <c r="AA2" s="66"/>
    </row>
    <row r="4" spans="2:16" ht="20.25" customHeight="1">
      <c r="B4" t="s">
        <v>37</v>
      </c>
      <c r="P4" t="s">
        <v>23</v>
      </c>
    </row>
    <row r="5" spans="8:22" ht="16.5" customHeight="1">
      <c r="H5" t="s">
        <v>7</v>
      </c>
      <c r="V5" t="s">
        <v>7</v>
      </c>
    </row>
    <row r="6" spans="8:27" ht="24.75" customHeight="1">
      <c r="H6" s="6" t="s">
        <v>8</v>
      </c>
      <c r="I6" s="74"/>
      <c r="J6" s="74"/>
      <c r="K6" s="74"/>
      <c r="L6" s="74"/>
      <c r="M6" s="74"/>
      <c r="V6" s="6" t="s">
        <v>8</v>
      </c>
      <c r="W6" s="67">
        <f>IF(ISBLANK(I6),"",I6)</f>
      </c>
      <c r="X6" s="67"/>
      <c r="Y6" s="67"/>
      <c r="Z6" s="67"/>
      <c r="AA6" s="67"/>
    </row>
    <row r="7" spans="8:27" ht="24.75" customHeight="1">
      <c r="H7" s="7" t="s">
        <v>47</v>
      </c>
      <c r="I7" s="75"/>
      <c r="J7" s="75"/>
      <c r="K7" s="75"/>
      <c r="L7" s="75"/>
      <c r="M7" s="75"/>
      <c r="V7" s="7" t="s">
        <v>47</v>
      </c>
      <c r="W7" s="67">
        <f>IF(ISBLANK(I7),"",I7)</f>
      </c>
      <c r="X7" s="67"/>
      <c r="Y7" s="67"/>
      <c r="Z7" s="67"/>
      <c r="AA7" s="67"/>
    </row>
    <row r="8" spans="8:27" ht="24.75" customHeight="1">
      <c r="H8" s="7" t="s">
        <v>48</v>
      </c>
      <c r="I8" s="75"/>
      <c r="J8" s="75"/>
      <c r="K8" s="75"/>
      <c r="L8" s="75"/>
      <c r="M8" s="8" t="s">
        <v>38</v>
      </c>
      <c r="V8" s="7" t="s">
        <v>48</v>
      </c>
      <c r="W8" s="45">
        <f>IF(ISBLANK(I8),"",I8)</f>
      </c>
      <c r="X8" s="45"/>
      <c r="Y8" s="45"/>
      <c r="Z8" s="45"/>
      <c r="AA8" s="8"/>
    </row>
    <row r="9" spans="2:28" ht="41.25" customHeight="1">
      <c r="B9" s="73" t="s">
        <v>22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P9" s="64" t="s">
        <v>26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2:27" ht="21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P10" s="11"/>
      <c r="Q10" s="11"/>
      <c r="R10" s="11"/>
      <c r="S10" s="55" t="s">
        <v>39</v>
      </c>
      <c r="T10" s="55"/>
      <c r="U10" s="55"/>
      <c r="V10" s="55"/>
      <c r="W10" s="55"/>
      <c r="X10" s="55"/>
      <c r="Y10" s="55"/>
      <c r="Z10" s="55"/>
      <c r="AA10" s="55"/>
    </row>
    <row r="11" spans="2:27" ht="21.75" customHeight="1">
      <c r="B11" s="55" t="s"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P11" s="55" t="s">
        <v>17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ht="8.25" customHeight="1"/>
    <row r="13" spans="2:27" ht="34.5" customHeight="1">
      <c r="B13" s="59" t="s">
        <v>18</v>
      </c>
      <c r="C13" s="60"/>
      <c r="D13" s="68" t="s">
        <v>31</v>
      </c>
      <c r="E13" s="69"/>
      <c r="F13" s="69"/>
      <c r="G13" s="69"/>
      <c r="H13" s="69"/>
      <c r="I13" s="69"/>
      <c r="J13" s="69"/>
      <c r="K13" s="69"/>
      <c r="L13" s="69"/>
      <c r="M13" s="70"/>
      <c r="P13" s="59" t="s">
        <v>18</v>
      </c>
      <c r="Q13" s="60"/>
      <c r="R13" s="61" t="str">
        <f aca="true" t="shared" si="0" ref="R13:R20">IF(ISBLANK(D13),"",D13)</f>
        <v>（記入例）○○○○会議</v>
      </c>
      <c r="S13" s="62"/>
      <c r="T13" s="62"/>
      <c r="U13" s="62"/>
      <c r="V13" s="62"/>
      <c r="W13" s="62"/>
      <c r="X13" s="62"/>
      <c r="Y13" s="62"/>
      <c r="Z13" s="62"/>
      <c r="AA13" s="63"/>
    </row>
    <row r="14" spans="2:27" ht="36.75" customHeight="1">
      <c r="B14" s="36" t="s">
        <v>11</v>
      </c>
      <c r="C14" s="37"/>
      <c r="D14" s="86">
        <v>41523</v>
      </c>
      <c r="E14" s="71"/>
      <c r="F14" s="71"/>
      <c r="G14" s="71"/>
      <c r="H14" s="24">
        <f>D14</f>
        <v>41523</v>
      </c>
      <c r="I14" s="42">
        <v>0.7916666666666666</v>
      </c>
      <c r="J14" s="71"/>
      <c r="K14" s="14" t="s">
        <v>30</v>
      </c>
      <c r="L14" s="42">
        <v>0.875</v>
      </c>
      <c r="M14" s="43"/>
      <c r="P14" s="36" t="s">
        <v>11</v>
      </c>
      <c r="Q14" s="37"/>
      <c r="R14" s="86">
        <f>IF(ISBLANK(D14),"",D14)</f>
        <v>41523</v>
      </c>
      <c r="S14" s="71">
        <f aca="true" t="shared" si="1" ref="S14:AA14">IF(ISBLANK(E14),"",E14)</f>
      </c>
      <c r="T14" s="71">
        <f t="shared" si="1"/>
      </c>
      <c r="U14" s="71">
        <f t="shared" si="1"/>
      </c>
      <c r="V14" s="24">
        <f>R14</f>
        <v>41523</v>
      </c>
      <c r="W14" s="42">
        <f t="shared" si="1"/>
        <v>0.7916666666666666</v>
      </c>
      <c r="X14" s="71">
        <f t="shared" si="1"/>
      </c>
      <c r="Y14" s="14" t="str">
        <f t="shared" si="1"/>
        <v>～</v>
      </c>
      <c r="Z14" s="42">
        <f t="shared" si="1"/>
        <v>0.875</v>
      </c>
      <c r="AA14" s="43">
        <f t="shared" si="1"/>
      </c>
    </row>
    <row r="15" spans="2:27" ht="36.75" customHeight="1">
      <c r="B15" s="36"/>
      <c r="C15" s="37"/>
      <c r="D15" s="15"/>
      <c r="E15" s="19" t="s">
        <v>28</v>
      </c>
      <c r="F15" s="16"/>
      <c r="G15" s="16"/>
      <c r="H15" s="16"/>
      <c r="I15" s="72">
        <v>0.8125</v>
      </c>
      <c r="J15" s="72"/>
      <c r="K15" s="17"/>
      <c r="L15" s="17"/>
      <c r="M15" s="18"/>
      <c r="P15" s="36"/>
      <c r="Q15" s="37"/>
      <c r="R15" s="15">
        <f t="shared" si="0"/>
      </c>
      <c r="S15" s="87" t="str">
        <f>IF(ISBLANK(E15),"",E15)</f>
        <v>※集会等開始時刻</v>
      </c>
      <c r="T15" s="87"/>
      <c r="U15" s="87"/>
      <c r="V15" s="87"/>
      <c r="W15" s="72">
        <f>IF(ISBLANK(I15),"",I15)</f>
        <v>0.8125</v>
      </c>
      <c r="X15" s="72">
        <f>IF(ISBLANK(J15),"",J15)</f>
      </c>
      <c r="Y15" s="17">
        <f>IF(ISBLANK(K15),"",K15)</f>
      </c>
      <c r="Z15" s="17">
        <f>IF(ISBLANK(L15),"",L15)</f>
      </c>
      <c r="AA15" s="18">
        <f>IF(ISBLANK(M15),"",M15)</f>
      </c>
    </row>
    <row r="16" spans="2:27" ht="50.25" customHeight="1">
      <c r="B16" s="25" t="s">
        <v>12</v>
      </c>
      <c r="C16" s="26"/>
      <c r="D16" s="21" t="s">
        <v>34</v>
      </c>
      <c r="E16" s="56" t="s">
        <v>44</v>
      </c>
      <c r="F16" s="57"/>
      <c r="G16" s="57"/>
      <c r="H16" s="57"/>
      <c r="I16" s="57"/>
      <c r="J16" s="57"/>
      <c r="K16" s="57"/>
      <c r="L16" s="57"/>
      <c r="M16" s="58"/>
      <c r="P16" s="25" t="s">
        <v>12</v>
      </c>
      <c r="Q16" s="26"/>
      <c r="R16" s="21" t="s">
        <v>34</v>
      </c>
      <c r="S16" s="47" t="str">
        <f>IF(ISBLANK(E16),"",E16)</f>
        <v>　1Fホール　　1F会議室　　1F和室　　1F陶芸室　　2F集会室　　
　2F第1会議室　　2F第2会議室　　2F和室　　その他（　　　　　　　　）</v>
      </c>
      <c r="T16" s="48"/>
      <c r="U16" s="48"/>
      <c r="V16" s="48"/>
      <c r="W16" s="48"/>
      <c r="X16" s="48"/>
      <c r="Y16" s="48"/>
      <c r="Z16" s="48"/>
      <c r="AA16" s="49"/>
    </row>
    <row r="17" spans="2:28" ht="50.25" customHeight="1">
      <c r="B17" s="27"/>
      <c r="C17" s="28"/>
      <c r="D17" s="22" t="s">
        <v>35</v>
      </c>
      <c r="E17" s="56" t="s">
        <v>45</v>
      </c>
      <c r="F17" s="57"/>
      <c r="G17" s="57"/>
      <c r="H17" s="57"/>
      <c r="I17" s="57"/>
      <c r="J17" s="57"/>
      <c r="K17" s="57"/>
      <c r="L17" s="57"/>
      <c r="M17" s="58"/>
      <c r="N17" s="20"/>
      <c r="P17" s="27"/>
      <c r="Q17" s="28"/>
      <c r="R17" s="22" t="s">
        <v>35</v>
      </c>
      <c r="S17" s="47" t="str">
        <f>IF(ISBLANK(E17),"",E17)</f>
        <v>　1F講堂　　1F会議室(大)　　1F会議室(小)　　1F調理室　　2F研修室
　2F視聴覚室　　2F和室(大)　　2F和室(小)　　その他（　　　　　　　　）　　</v>
      </c>
      <c r="T17" s="48"/>
      <c r="U17" s="48"/>
      <c r="V17" s="48"/>
      <c r="W17" s="48"/>
      <c r="X17" s="48"/>
      <c r="Y17" s="48"/>
      <c r="Z17" s="48"/>
      <c r="AA17" s="49"/>
      <c r="AB17" s="20"/>
    </row>
    <row r="18" spans="2:27" ht="50.25" customHeight="1">
      <c r="B18" s="29"/>
      <c r="C18" s="30"/>
      <c r="D18" s="23" t="s">
        <v>36</v>
      </c>
      <c r="E18" s="56" t="s">
        <v>46</v>
      </c>
      <c r="F18" s="57"/>
      <c r="G18" s="57"/>
      <c r="H18" s="57"/>
      <c r="I18" s="57"/>
      <c r="J18" s="57"/>
      <c r="K18" s="57"/>
      <c r="L18" s="57"/>
      <c r="M18" s="58"/>
      <c r="P18" s="29"/>
      <c r="Q18" s="30"/>
      <c r="R18" s="23" t="s">
        <v>36</v>
      </c>
      <c r="S18" s="47" t="str">
        <f>IF(ISBLANK(E18),"",E18)</f>
        <v>　1F大集会室　　1F和室(大)　　1F和室(小)　　2F創作室
　2F研修室　　2F学習室　　2F調理室　　その他（　　　　　　　　　）</v>
      </c>
      <c r="T18" s="48"/>
      <c r="U18" s="48"/>
      <c r="V18" s="48"/>
      <c r="W18" s="48"/>
      <c r="X18" s="48"/>
      <c r="Y18" s="48"/>
      <c r="Z18" s="48"/>
      <c r="AA18" s="49"/>
    </row>
    <row r="19" spans="2:27" ht="34.5" customHeight="1">
      <c r="B19" s="36" t="s">
        <v>13</v>
      </c>
      <c r="C19" s="37"/>
      <c r="D19" s="80" t="s">
        <v>32</v>
      </c>
      <c r="E19" s="75"/>
      <c r="F19" s="75"/>
      <c r="G19" s="75"/>
      <c r="H19" s="75"/>
      <c r="I19" s="75"/>
      <c r="J19" s="75"/>
      <c r="K19" s="75"/>
      <c r="L19" s="75"/>
      <c r="M19" s="81"/>
      <c r="P19" s="36" t="s">
        <v>13</v>
      </c>
      <c r="Q19" s="37"/>
      <c r="R19" s="44" t="str">
        <f t="shared" si="0"/>
        <v>机，椅子，音響設備，スクリーン，プロジェクター　　など</v>
      </c>
      <c r="S19" s="45"/>
      <c r="T19" s="45"/>
      <c r="U19" s="45"/>
      <c r="V19" s="45"/>
      <c r="W19" s="45"/>
      <c r="X19" s="45"/>
      <c r="Y19" s="45"/>
      <c r="Z19" s="45"/>
      <c r="AA19" s="46"/>
    </row>
    <row r="20" spans="2:27" ht="34.5" customHeight="1">
      <c r="B20" s="36" t="s">
        <v>14</v>
      </c>
      <c r="C20" s="37"/>
      <c r="D20" s="82" t="s">
        <v>19</v>
      </c>
      <c r="E20" s="82"/>
      <c r="F20" s="82"/>
      <c r="G20" s="82"/>
      <c r="H20" s="82"/>
      <c r="I20" s="82"/>
      <c r="J20" s="82"/>
      <c r="K20" s="82"/>
      <c r="L20" s="82"/>
      <c r="M20" s="83"/>
      <c r="P20" s="36" t="s">
        <v>14</v>
      </c>
      <c r="Q20" s="37"/>
      <c r="R20" s="38" t="str">
        <f t="shared" si="0"/>
        <v>人</v>
      </c>
      <c r="S20" s="39"/>
      <c r="T20" s="39"/>
      <c r="U20" s="39"/>
      <c r="V20" s="39"/>
      <c r="W20" s="39"/>
      <c r="X20" s="39"/>
      <c r="Y20" s="39"/>
      <c r="Z20" s="39"/>
      <c r="AA20" s="40"/>
    </row>
    <row r="21" spans="2:27" ht="36.75" customHeight="1">
      <c r="B21" s="36" t="s">
        <v>15</v>
      </c>
      <c r="C21" s="37"/>
      <c r="D21" s="12" t="s">
        <v>9</v>
      </c>
      <c r="E21" s="52" t="s">
        <v>33</v>
      </c>
      <c r="F21" s="53"/>
      <c r="G21" s="53"/>
      <c r="H21" s="53"/>
      <c r="I21" s="53"/>
      <c r="J21" s="53"/>
      <c r="K21" s="53"/>
      <c r="L21" s="53"/>
      <c r="M21" s="54"/>
      <c r="P21" s="36" t="s">
        <v>15</v>
      </c>
      <c r="Q21" s="37"/>
      <c r="R21" s="5" t="s">
        <v>9</v>
      </c>
      <c r="S21" s="37" t="str">
        <f>IF(ISBLANK(E21),"",E21)</f>
        <v>　※当日来館される方について記載</v>
      </c>
      <c r="T21" s="37"/>
      <c r="U21" s="37"/>
      <c r="V21" s="37"/>
      <c r="W21" s="37"/>
      <c r="X21" s="37"/>
      <c r="Y21" s="37"/>
      <c r="Z21" s="37"/>
      <c r="AA21" s="41"/>
    </row>
    <row r="22" spans="2:27" ht="36.75" customHeight="1">
      <c r="B22" s="36"/>
      <c r="C22" s="37"/>
      <c r="D22" s="12" t="s">
        <v>10</v>
      </c>
      <c r="E22" s="78"/>
      <c r="F22" s="78"/>
      <c r="G22" s="78"/>
      <c r="H22" s="78"/>
      <c r="I22" s="78"/>
      <c r="J22" s="12" t="s">
        <v>20</v>
      </c>
      <c r="K22" s="78"/>
      <c r="L22" s="78"/>
      <c r="M22" s="79"/>
      <c r="P22" s="36"/>
      <c r="Q22" s="37"/>
      <c r="R22" s="5" t="s">
        <v>10</v>
      </c>
      <c r="S22" s="37">
        <f>IF(ISBLANK(E22),"",E22)</f>
      </c>
      <c r="T22" s="37"/>
      <c r="U22" s="37"/>
      <c r="V22" s="37"/>
      <c r="W22" s="37"/>
      <c r="X22" s="5" t="s">
        <v>20</v>
      </c>
      <c r="Y22" s="37">
        <f>IF(ISBLANK(K22),"",K22)</f>
      </c>
      <c r="Z22" s="37"/>
      <c r="AA22" s="41"/>
    </row>
    <row r="23" spans="2:27" ht="30.75" customHeight="1">
      <c r="B23" s="32" t="s">
        <v>16</v>
      </c>
      <c r="C23" s="33"/>
      <c r="D23" s="50"/>
      <c r="E23" s="50"/>
      <c r="F23" s="50"/>
      <c r="G23" s="50"/>
      <c r="H23" s="50"/>
      <c r="I23" s="50"/>
      <c r="J23" s="50"/>
      <c r="K23" s="50"/>
      <c r="L23" s="50"/>
      <c r="M23" s="51"/>
      <c r="P23" s="32" t="s">
        <v>16</v>
      </c>
      <c r="Q23" s="33"/>
      <c r="R23" s="34">
        <f>IF(ISBLANK(D23),"",D23)</f>
      </c>
      <c r="S23" s="34"/>
      <c r="T23" s="34"/>
      <c r="U23" s="34"/>
      <c r="V23" s="34"/>
      <c r="W23" s="34"/>
      <c r="X23" s="34"/>
      <c r="Y23" s="34"/>
      <c r="Z23" s="34"/>
      <c r="AA23" s="35"/>
    </row>
    <row r="25" spans="2:13" s="1" customFormat="1" ht="16.5" customHeight="1">
      <c r="B25" s="9"/>
      <c r="C25" s="9"/>
      <c r="D25" s="9"/>
      <c r="E25" s="9"/>
      <c r="F25" s="9"/>
      <c r="G25" s="9"/>
      <c r="H25" s="4" t="s">
        <v>1</v>
      </c>
      <c r="I25" s="4" t="s">
        <v>2</v>
      </c>
      <c r="J25" s="4" t="s">
        <v>3</v>
      </c>
      <c r="K25" s="4" t="s">
        <v>4</v>
      </c>
      <c r="L25" s="88" t="s">
        <v>5</v>
      </c>
      <c r="M25" s="88"/>
    </row>
    <row r="26" spans="2:27" s="1" customFormat="1" ht="46.5" customHeight="1">
      <c r="B26" s="10"/>
      <c r="C26" s="10"/>
      <c r="D26" s="10"/>
      <c r="E26" s="10"/>
      <c r="F26" s="10"/>
      <c r="G26" s="10"/>
      <c r="H26" s="4"/>
      <c r="I26" s="4"/>
      <c r="J26" s="4"/>
      <c r="K26" s="4"/>
      <c r="L26" s="88"/>
      <c r="M26" s="88"/>
      <c r="P26" s="31" t="s">
        <v>29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7:27" s="2" customFormat="1" ht="15.75" customHeight="1">
      <c r="G27" s="84" t="s">
        <v>21</v>
      </c>
      <c r="H27" s="85"/>
      <c r="I27" s="85"/>
      <c r="J27" s="85"/>
      <c r="K27" s="85"/>
      <c r="L27" s="85"/>
      <c r="M27" s="85"/>
      <c r="V27" s="3"/>
      <c r="W27" s="3"/>
      <c r="X27" s="89"/>
      <c r="Y27" s="89"/>
      <c r="Z27" s="89"/>
      <c r="AA27" s="89"/>
    </row>
    <row r="28" s="1" customFormat="1" ht="44.25" customHeight="1"/>
  </sheetData>
  <sheetProtection/>
  <mergeCells count="63">
    <mergeCell ref="G27:M27"/>
    <mergeCell ref="D14:G14"/>
    <mergeCell ref="R14:U14"/>
    <mergeCell ref="W15:X15"/>
    <mergeCell ref="S15:V15"/>
    <mergeCell ref="L25:M25"/>
    <mergeCell ref="L26:M26"/>
    <mergeCell ref="P14:Q15"/>
    <mergeCell ref="W14:X14"/>
    <mergeCell ref="X27:AA27"/>
    <mergeCell ref="K22:M22"/>
    <mergeCell ref="E22:I22"/>
    <mergeCell ref="D19:M19"/>
    <mergeCell ref="D20:M20"/>
    <mergeCell ref="L14:M14"/>
    <mergeCell ref="E18:M18"/>
    <mergeCell ref="B1:M1"/>
    <mergeCell ref="B13:C13"/>
    <mergeCell ref="D13:M13"/>
    <mergeCell ref="I14:J14"/>
    <mergeCell ref="I15:J15"/>
    <mergeCell ref="B9:M9"/>
    <mergeCell ref="I6:M6"/>
    <mergeCell ref="I7:M7"/>
    <mergeCell ref="J2:M2"/>
    <mergeCell ref="I8:L8"/>
    <mergeCell ref="W8:Z8"/>
    <mergeCell ref="P11:AA11"/>
    <mergeCell ref="P13:Q13"/>
    <mergeCell ref="R13:AA13"/>
    <mergeCell ref="P9:AB9"/>
    <mergeCell ref="P1:AA1"/>
    <mergeCell ref="X2:AA2"/>
    <mergeCell ref="W6:AA6"/>
    <mergeCell ref="W7:AA7"/>
    <mergeCell ref="S10:AA10"/>
    <mergeCell ref="D23:M23"/>
    <mergeCell ref="E21:M21"/>
    <mergeCell ref="B11:M11"/>
    <mergeCell ref="B14:C15"/>
    <mergeCell ref="B19:C19"/>
    <mergeCell ref="B20:C20"/>
    <mergeCell ref="B23:C23"/>
    <mergeCell ref="B21:C22"/>
    <mergeCell ref="E16:M16"/>
    <mergeCell ref="E17:M17"/>
    <mergeCell ref="Z14:AA14"/>
    <mergeCell ref="Y22:AA22"/>
    <mergeCell ref="P19:Q19"/>
    <mergeCell ref="R19:AA19"/>
    <mergeCell ref="S16:AA16"/>
    <mergeCell ref="S17:AA17"/>
    <mergeCell ref="S18:AA18"/>
    <mergeCell ref="B16:C18"/>
    <mergeCell ref="P16:Q18"/>
    <mergeCell ref="P26:AA26"/>
    <mergeCell ref="P23:Q23"/>
    <mergeCell ref="R23:AA23"/>
    <mergeCell ref="P20:Q20"/>
    <mergeCell ref="R20:AA20"/>
    <mergeCell ref="P21:Q22"/>
    <mergeCell ref="S21:AA21"/>
    <mergeCell ref="S22:W22"/>
  </mergeCells>
  <printOptions/>
  <pageMargins left="0.7" right="0.7" top="0.75" bottom="0.75" header="0.3" footer="0.3"/>
  <pageSetup horizontalDpi="600" verticalDpi="600" orientation="portrait" paperSize="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6"/>
  <sheetViews>
    <sheetView zoomScale="75" zoomScaleNormal="75" zoomScalePageLayoutView="0" workbookViewId="0" topLeftCell="A1">
      <selection activeCell="AE23" sqref="AE23"/>
    </sheetView>
  </sheetViews>
  <sheetFormatPr defaultColWidth="6.50390625" defaultRowHeight="14.25"/>
  <cols>
    <col min="1" max="1" width="2.50390625" style="0" customWidth="1"/>
    <col min="2" max="6" width="6.50390625" style="0" customWidth="1"/>
    <col min="7" max="7" width="2.50390625" style="0" customWidth="1"/>
    <col min="8" max="12" width="6.50390625" style="0" customWidth="1"/>
    <col min="13" max="13" width="7.50390625" style="0" customWidth="1"/>
    <col min="14" max="14" width="2.25390625" style="0" customWidth="1"/>
    <col min="15" max="15" width="2.50390625" style="0" customWidth="1"/>
    <col min="16" max="20" width="6.50390625" style="0" customWidth="1"/>
    <col min="21" max="21" width="2.50390625" style="0" customWidth="1"/>
    <col min="22" max="26" width="6.50390625" style="0" customWidth="1"/>
    <col min="27" max="27" width="7.50390625" style="0" customWidth="1"/>
    <col min="28" max="28" width="2.25390625" style="0" customWidth="1"/>
  </cols>
  <sheetData>
    <row r="1" spans="2:27" ht="30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P1" s="65" t="s">
        <v>25</v>
      </c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0:27" ht="19.5" customHeight="1">
      <c r="J2" s="92" t="s">
        <v>6</v>
      </c>
      <c r="K2" s="92"/>
      <c r="L2" s="92"/>
      <c r="M2" s="92"/>
      <c r="X2" s="66" t="s">
        <v>6</v>
      </c>
      <c r="Y2" s="66"/>
      <c r="Z2" s="66"/>
      <c r="AA2" s="66"/>
    </row>
    <row r="3" spans="2:16" ht="20.25" customHeight="1">
      <c r="B3" t="s">
        <v>37</v>
      </c>
      <c r="P3" t="s">
        <v>23</v>
      </c>
    </row>
    <row r="4" spans="8:22" ht="16.5" customHeight="1">
      <c r="H4" t="s">
        <v>7</v>
      </c>
      <c r="V4" t="s">
        <v>7</v>
      </c>
    </row>
    <row r="5" spans="8:27" ht="26.25" customHeight="1">
      <c r="H5" s="6" t="s">
        <v>8</v>
      </c>
      <c r="I5" s="74"/>
      <c r="J5" s="74"/>
      <c r="K5" s="74"/>
      <c r="L5" s="74"/>
      <c r="M5" s="74"/>
      <c r="V5" s="6" t="s">
        <v>8</v>
      </c>
      <c r="W5" s="67">
        <f>IF(ISBLANK(I5),"",I5)</f>
      </c>
      <c r="X5" s="67"/>
      <c r="Y5" s="67"/>
      <c r="Z5" s="67"/>
      <c r="AA5" s="67"/>
    </row>
    <row r="6" spans="8:27" ht="26.25" customHeight="1">
      <c r="H6" s="7" t="s">
        <v>9</v>
      </c>
      <c r="I6" s="75"/>
      <c r="J6" s="75"/>
      <c r="K6" s="75"/>
      <c r="L6" s="75"/>
      <c r="M6" s="75"/>
      <c r="V6" s="7" t="s">
        <v>9</v>
      </c>
      <c r="W6" s="67">
        <f>IF(ISBLANK(I6),"",I6)</f>
      </c>
      <c r="X6" s="67"/>
      <c r="Y6" s="67"/>
      <c r="Z6" s="67"/>
      <c r="AA6" s="67"/>
    </row>
    <row r="7" spans="8:27" ht="26.25" customHeight="1">
      <c r="H7" s="7" t="s">
        <v>10</v>
      </c>
      <c r="I7" s="75"/>
      <c r="J7" s="75"/>
      <c r="K7" s="75"/>
      <c r="L7" s="75"/>
      <c r="M7" s="8" t="s">
        <v>38</v>
      </c>
      <c r="V7" s="7" t="s">
        <v>10</v>
      </c>
      <c r="W7" s="45">
        <f>IF(ISBLANK(I7),"",I7)</f>
      </c>
      <c r="X7" s="45"/>
      <c r="Y7" s="45"/>
      <c r="Z7" s="45"/>
      <c r="AA7" s="8"/>
    </row>
    <row r="8" spans="2:28" ht="41.25" customHeight="1">
      <c r="B8" s="73" t="s">
        <v>22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P8" s="64" t="s">
        <v>26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2:27" ht="21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P9" s="11"/>
      <c r="Q9" s="11"/>
      <c r="R9" s="11"/>
      <c r="S9" s="55" t="s">
        <v>39</v>
      </c>
      <c r="T9" s="55"/>
      <c r="U9" s="55"/>
      <c r="V9" s="55"/>
      <c r="W9" s="55"/>
      <c r="X9" s="55"/>
      <c r="Y9" s="55"/>
      <c r="Z9" s="55"/>
      <c r="AA9" s="55"/>
    </row>
    <row r="10" spans="2:27" ht="17.25" customHeight="1">
      <c r="B10" s="55" t="s"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P10" s="55" t="s">
        <v>17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ht="8.25" customHeight="1"/>
    <row r="12" spans="2:27" ht="35.25" customHeight="1">
      <c r="B12" s="59" t="s">
        <v>18</v>
      </c>
      <c r="C12" s="60"/>
      <c r="D12" s="68"/>
      <c r="E12" s="69"/>
      <c r="F12" s="69"/>
      <c r="G12" s="69"/>
      <c r="H12" s="69"/>
      <c r="I12" s="69"/>
      <c r="J12" s="69"/>
      <c r="K12" s="69"/>
      <c r="L12" s="69"/>
      <c r="M12" s="70"/>
      <c r="P12" s="59" t="s">
        <v>18</v>
      </c>
      <c r="Q12" s="60"/>
      <c r="R12" s="61">
        <f>IF(ISBLANK(D12),"",D12)</f>
      </c>
      <c r="S12" s="62"/>
      <c r="T12" s="62"/>
      <c r="U12" s="62"/>
      <c r="V12" s="62"/>
      <c r="W12" s="62"/>
      <c r="X12" s="62"/>
      <c r="Y12" s="62"/>
      <c r="Z12" s="62"/>
      <c r="AA12" s="63"/>
    </row>
    <row r="13" spans="2:27" ht="35.25" customHeight="1">
      <c r="B13" s="36" t="s">
        <v>11</v>
      </c>
      <c r="C13" s="37"/>
      <c r="D13" s="90" t="s">
        <v>40</v>
      </c>
      <c r="E13" s="91"/>
      <c r="F13" s="91"/>
      <c r="G13" s="91"/>
      <c r="H13" s="13" t="s">
        <v>41</v>
      </c>
      <c r="I13" s="42" t="s">
        <v>42</v>
      </c>
      <c r="J13" s="71"/>
      <c r="K13" s="14" t="s">
        <v>27</v>
      </c>
      <c r="L13" s="42" t="s">
        <v>42</v>
      </c>
      <c r="M13" s="43"/>
      <c r="P13" s="36" t="s">
        <v>11</v>
      </c>
      <c r="Q13" s="37"/>
      <c r="R13" s="86" t="str">
        <f>IF(ISBLANK(D13),"",D13)</f>
        <v>平成　　　年　　月　　日</v>
      </c>
      <c r="S13" s="71">
        <f aca="true" t="shared" si="0" ref="S13:AA13">IF(ISBLANK(E13),"",E13)</f>
      </c>
      <c r="T13" s="71">
        <f t="shared" si="0"/>
      </c>
      <c r="U13" s="71">
        <f t="shared" si="0"/>
      </c>
      <c r="V13" s="13" t="str">
        <f t="shared" si="0"/>
        <v>（　）</v>
      </c>
      <c r="W13" s="42" t="str">
        <f t="shared" si="0"/>
        <v>：</v>
      </c>
      <c r="X13" s="71">
        <f t="shared" si="0"/>
      </c>
      <c r="Y13" s="14" t="str">
        <f t="shared" si="0"/>
        <v>～</v>
      </c>
      <c r="Z13" s="42" t="str">
        <f t="shared" si="0"/>
        <v>：</v>
      </c>
      <c r="AA13" s="43">
        <f t="shared" si="0"/>
      </c>
    </row>
    <row r="14" spans="2:27" ht="29.25" customHeight="1">
      <c r="B14" s="36"/>
      <c r="C14" s="37"/>
      <c r="D14" s="15"/>
      <c r="E14" s="19" t="s">
        <v>28</v>
      </c>
      <c r="F14" s="16"/>
      <c r="G14" s="16"/>
      <c r="H14" s="16"/>
      <c r="I14" s="72" t="s">
        <v>43</v>
      </c>
      <c r="J14" s="72"/>
      <c r="K14" s="17"/>
      <c r="L14" s="17"/>
      <c r="M14" s="18"/>
      <c r="P14" s="36"/>
      <c r="Q14" s="37"/>
      <c r="R14" s="15">
        <f>IF(ISBLANK(D14),"",D14)</f>
      </c>
      <c r="S14" s="87" t="str">
        <f>IF(ISBLANK(E14),"",E14)</f>
        <v>※集会等開始時刻</v>
      </c>
      <c r="T14" s="87"/>
      <c r="U14" s="87"/>
      <c r="V14" s="87"/>
      <c r="W14" s="72" t="str">
        <f>IF(ISBLANK(I14),"",I14)</f>
        <v>：</v>
      </c>
      <c r="X14" s="72">
        <f>IF(ISBLANK(J14),"",J14)</f>
      </c>
      <c r="Y14" s="17">
        <f>IF(ISBLANK(K14),"",K14)</f>
      </c>
      <c r="Z14" s="17">
        <f>IF(ISBLANK(L14),"",L14)</f>
      </c>
      <c r="AA14" s="18">
        <f>IF(ISBLANK(M14),"",M14)</f>
      </c>
    </row>
    <row r="15" spans="2:27" ht="48.75" customHeight="1">
      <c r="B15" s="25" t="s">
        <v>12</v>
      </c>
      <c r="C15" s="26"/>
      <c r="D15" s="21" t="s">
        <v>34</v>
      </c>
      <c r="E15" s="56" t="s">
        <v>44</v>
      </c>
      <c r="F15" s="57"/>
      <c r="G15" s="57"/>
      <c r="H15" s="57"/>
      <c r="I15" s="57"/>
      <c r="J15" s="57"/>
      <c r="K15" s="57"/>
      <c r="L15" s="57"/>
      <c r="M15" s="58"/>
      <c r="P15" s="25" t="s">
        <v>12</v>
      </c>
      <c r="Q15" s="26"/>
      <c r="R15" s="21" t="s">
        <v>34</v>
      </c>
      <c r="S15" s="47" t="str">
        <f>IF(ISBLANK(E15),"",E15)</f>
        <v>　1Fホール　　1F会議室　　1F和室　　1F陶芸室　　2F集会室　　
　2F第1会議室　　2F第2会議室　　2F和室　　その他（　　　　　　　　）</v>
      </c>
      <c r="T15" s="48"/>
      <c r="U15" s="48"/>
      <c r="V15" s="48"/>
      <c r="W15" s="48"/>
      <c r="X15" s="48"/>
      <c r="Y15" s="48"/>
      <c r="Z15" s="48"/>
      <c r="AA15" s="49"/>
    </row>
    <row r="16" spans="2:28" ht="48.75" customHeight="1">
      <c r="B16" s="27"/>
      <c r="C16" s="28"/>
      <c r="D16" s="22" t="s">
        <v>35</v>
      </c>
      <c r="E16" s="56" t="s">
        <v>45</v>
      </c>
      <c r="F16" s="57"/>
      <c r="G16" s="57"/>
      <c r="H16" s="57"/>
      <c r="I16" s="57"/>
      <c r="J16" s="57"/>
      <c r="K16" s="57"/>
      <c r="L16" s="57"/>
      <c r="M16" s="58"/>
      <c r="N16" s="20"/>
      <c r="P16" s="27"/>
      <c r="Q16" s="28"/>
      <c r="R16" s="22" t="s">
        <v>35</v>
      </c>
      <c r="S16" s="47" t="str">
        <f>IF(ISBLANK(E16),"",E16)</f>
        <v>　1F講堂　　1F会議室(大)　　1F会議室(小)　　1F調理室　　2F研修室
　2F視聴覚室　　2F和室(大)　　2F和室(小)　　その他（　　　　　　　　）　　</v>
      </c>
      <c r="T16" s="48"/>
      <c r="U16" s="48"/>
      <c r="V16" s="48"/>
      <c r="W16" s="48"/>
      <c r="X16" s="48"/>
      <c r="Y16" s="48"/>
      <c r="Z16" s="48"/>
      <c r="AA16" s="49"/>
      <c r="AB16" s="20"/>
    </row>
    <row r="17" spans="2:27" ht="48.75" customHeight="1">
      <c r="B17" s="29"/>
      <c r="C17" s="30"/>
      <c r="D17" s="23" t="s">
        <v>36</v>
      </c>
      <c r="E17" s="56" t="s">
        <v>46</v>
      </c>
      <c r="F17" s="57"/>
      <c r="G17" s="57"/>
      <c r="H17" s="57"/>
      <c r="I17" s="57"/>
      <c r="J17" s="57"/>
      <c r="K17" s="57"/>
      <c r="L17" s="57"/>
      <c r="M17" s="58"/>
      <c r="P17" s="29"/>
      <c r="Q17" s="30"/>
      <c r="R17" s="23" t="s">
        <v>36</v>
      </c>
      <c r="S17" s="47" t="str">
        <f>IF(ISBLANK(E17),"",E17)</f>
        <v>　1F大集会室　　1F和室(大)　　1F和室(小)　　2F創作室
　2F研修室　　2F学習室　　2F調理室　　その他（　　　　　　　　　）</v>
      </c>
      <c r="T17" s="48"/>
      <c r="U17" s="48"/>
      <c r="V17" s="48"/>
      <c r="W17" s="48"/>
      <c r="X17" s="48"/>
      <c r="Y17" s="48"/>
      <c r="Z17" s="48"/>
      <c r="AA17" s="49"/>
    </row>
    <row r="18" spans="2:27" ht="33.75" customHeight="1">
      <c r="B18" s="36" t="s">
        <v>13</v>
      </c>
      <c r="C18" s="37"/>
      <c r="D18" s="80"/>
      <c r="E18" s="75"/>
      <c r="F18" s="75"/>
      <c r="G18" s="75"/>
      <c r="H18" s="75"/>
      <c r="I18" s="75"/>
      <c r="J18" s="75"/>
      <c r="K18" s="75"/>
      <c r="L18" s="75"/>
      <c r="M18" s="81"/>
      <c r="P18" s="36" t="s">
        <v>13</v>
      </c>
      <c r="Q18" s="37"/>
      <c r="R18" s="44">
        <f>IF(ISBLANK(D18),"",D18)</f>
      </c>
      <c r="S18" s="45"/>
      <c r="T18" s="45"/>
      <c r="U18" s="45"/>
      <c r="V18" s="45"/>
      <c r="W18" s="45"/>
      <c r="X18" s="45"/>
      <c r="Y18" s="45"/>
      <c r="Z18" s="45"/>
      <c r="AA18" s="46"/>
    </row>
    <row r="19" spans="2:27" ht="33.75" customHeight="1">
      <c r="B19" s="36" t="s">
        <v>14</v>
      </c>
      <c r="C19" s="37"/>
      <c r="D19" s="82" t="s">
        <v>19</v>
      </c>
      <c r="E19" s="82"/>
      <c r="F19" s="82"/>
      <c r="G19" s="82"/>
      <c r="H19" s="82"/>
      <c r="I19" s="82"/>
      <c r="J19" s="82"/>
      <c r="K19" s="82"/>
      <c r="L19" s="82"/>
      <c r="M19" s="83"/>
      <c r="P19" s="36" t="s">
        <v>14</v>
      </c>
      <c r="Q19" s="37"/>
      <c r="R19" s="38" t="str">
        <f>IF(ISBLANK(D19),"",D19)</f>
        <v>人</v>
      </c>
      <c r="S19" s="39"/>
      <c r="T19" s="39"/>
      <c r="U19" s="39"/>
      <c r="V19" s="39"/>
      <c r="W19" s="39"/>
      <c r="X19" s="39"/>
      <c r="Y19" s="39"/>
      <c r="Z19" s="39"/>
      <c r="AA19" s="40"/>
    </row>
    <row r="20" spans="2:27" ht="33.75" customHeight="1">
      <c r="B20" s="36" t="s">
        <v>15</v>
      </c>
      <c r="C20" s="37"/>
      <c r="D20" s="12" t="s">
        <v>9</v>
      </c>
      <c r="E20" s="52"/>
      <c r="F20" s="53"/>
      <c r="G20" s="53"/>
      <c r="H20" s="53"/>
      <c r="I20" s="53"/>
      <c r="J20" s="53"/>
      <c r="K20" s="53"/>
      <c r="L20" s="53"/>
      <c r="M20" s="54"/>
      <c r="P20" s="36" t="s">
        <v>15</v>
      </c>
      <c r="Q20" s="37"/>
      <c r="R20" s="5" t="s">
        <v>9</v>
      </c>
      <c r="S20" s="37">
        <f>IF(ISBLANK(E20),"",E20)</f>
      </c>
      <c r="T20" s="37"/>
      <c r="U20" s="37"/>
      <c r="V20" s="37"/>
      <c r="W20" s="37"/>
      <c r="X20" s="37"/>
      <c r="Y20" s="37"/>
      <c r="Z20" s="37"/>
      <c r="AA20" s="41"/>
    </row>
    <row r="21" spans="2:27" ht="33.75" customHeight="1">
      <c r="B21" s="36"/>
      <c r="C21" s="37"/>
      <c r="D21" s="12" t="s">
        <v>10</v>
      </c>
      <c r="E21" s="78"/>
      <c r="F21" s="78"/>
      <c r="G21" s="78"/>
      <c r="H21" s="78"/>
      <c r="I21" s="78"/>
      <c r="J21" s="12" t="s">
        <v>20</v>
      </c>
      <c r="K21" s="78"/>
      <c r="L21" s="78"/>
      <c r="M21" s="79"/>
      <c r="P21" s="36"/>
      <c r="Q21" s="37"/>
      <c r="R21" s="5" t="s">
        <v>10</v>
      </c>
      <c r="S21" s="37">
        <f>IF(ISBLANK(E21),"",E21)</f>
      </c>
      <c r="T21" s="37"/>
      <c r="U21" s="37"/>
      <c r="V21" s="37"/>
      <c r="W21" s="37"/>
      <c r="X21" s="5" t="s">
        <v>20</v>
      </c>
      <c r="Y21" s="37">
        <f>IF(ISBLANK(K21),"",K21)</f>
      </c>
      <c r="Z21" s="37"/>
      <c r="AA21" s="41"/>
    </row>
    <row r="22" spans="2:27" ht="33.75" customHeight="1">
      <c r="B22" s="32" t="s">
        <v>16</v>
      </c>
      <c r="C22" s="33"/>
      <c r="D22" s="50"/>
      <c r="E22" s="50"/>
      <c r="F22" s="50"/>
      <c r="G22" s="50"/>
      <c r="H22" s="50"/>
      <c r="I22" s="50"/>
      <c r="J22" s="50"/>
      <c r="K22" s="50"/>
      <c r="L22" s="50"/>
      <c r="M22" s="51"/>
      <c r="P22" s="32" t="s">
        <v>16</v>
      </c>
      <c r="Q22" s="33"/>
      <c r="R22" s="34">
        <f>IF(ISBLANK(D22),"",D22)</f>
      </c>
      <c r="S22" s="34"/>
      <c r="T22" s="34"/>
      <c r="U22" s="34"/>
      <c r="V22" s="34"/>
      <c r="W22" s="34"/>
      <c r="X22" s="34"/>
      <c r="Y22" s="34"/>
      <c r="Z22" s="34"/>
      <c r="AA22" s="35"/>
    </row>
    <row r="24" spans="2:13" s="1" customFormat="1" ht="16.5" customHeight="1">
      <c r="B24" s="9"/>
      <c r="C24" s="9"/>
      <c r="D24" s="9"/>
      <c r="E24" s="9"/>
      <c r="F24" s="9"/>
      <c r="G24" s="9"/>
      <c r="H24" s="4" t="s">
        <v>1</v>
      </c>
      <c r="I24" s="4" t="s">
        <v>2</v>
      </c>
      <c r="J24" s="4" t="s">
        <v>3</v>
      </c>
      <c r="K24" s="4" t="s">
        <v>4</v>
      </c>
      <c r="L24" s="88" t="s">
        <v>5</v>
      </c>
      <c r="M24" s="88"/>
    </row>
    <row r="25" spans="2:27" s="1" customFormat="1" ht="46.5" customHeight="1">
      <c r="B25" s="10"/>
      <c r="C25" s="10"/>
      <c r="D25" s="10"/>
      <c r="E25" s="10"/>
      <c r="F25" s="10"/>
      <c r="G25" s="10"/>
      <c r="H25" s="4"/>
      <c r="I25" s="4"/>
      <c r="J25" s="4"/>
      <c r="K25" s="4"/>
      <c r="L25" s="88"/>
      <c r="M25" s="88"/>
      <c r="P25" s="31" t="s">
        <v>24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7:27" s="2" customFormat="1" ht="15.75" customHeight="1">
      <c r="G26" s="84" t="s">
        <v>21</v>
      </c>
      <c r="H26" s="85"/>
      <c r="I26" s="85"/>
      <c r="J26" s="85"/>
      <c r="K26" s="85"/>
      <c r="L26" s="85"/>
      <c r="M26" s="85"/>
      <c r="V26" s="3"/>
      <c r="W26" s="3"/>
      <c r="X26" s="89"/>
      <c r="Y26" s="89"/>
      <c r="Z26" s="89"/>
      <c r="AA26" s="89"/>
    </row>
    <row r="27" s="1" customFormat="1" ht="44.25" customHeight="1"/>
  </sheetData>
  <sheetProtection/>
  <mergeCells count="63">
    <mergeCell ref="Z13:AA13"/>
    <mergeCell ref="S15:AA15"/>
    <mergeCell ref="B8:M8"/>
    <mergeCell ref="J2:M2"/>
    <mergeCell ref="I7:L7"/>
    <mergeCell ref="B10:M10"/>
    <mergeCell ref="B13:C14"/>
    <mergeCell ref="P13:Q14"/>
    <mergeCell ref="P8:AB8"/>
    <mergeCell ref="I13:J13"/>
    <mergeCell ref="P1:AA1"/>
    <mergeCell ref="X2:AA2"/>
    <mergeCell ref="W5:AA5"/>
    <mergeCell ref="W6:AA6"/>
    <mergeCell ref="W7:Z7"/>
    <mergeCell ref="E15:M15"/>
    <mergeCell ref="P15:Q17"/>
    <mergeCell ref="B1:M1"/>
    <mergeCell ref="B12:C12"/>
    <mergeCell ref="D12:M12"/>
    <mergeCell ref="I5:M5"/>
    <mergeCell ref="I6:M6"/>
    <mergeCell ref="B15:C17"/>
    <mergeCell ref="P12:Q12"/>
    <mergeCell ref="L13:M13"/>
    <mergeCell ref="S9:AA9"/>
    <mergeCell ref="D13:G13"/>
    <mergeCell ref="R13:U13"/>
    <mergeCell ref="I14:J14"/>
    <mergeCell ref="S14:V14"/>
    <mergeCell ref="W14:X14"/>
    <mergeCell ref="R12:AA12"/>
    <mergeCell ref="P10:AA10"/>
    <mergeCell ref="W13:X13"/>
    <mergeCell ref="K21:M21"/>
    <mergeCell ref="E16:M16"/>
    <mergeCell ref="S16:AA16"/>
    <mergeCell ref="E17:M17"/>
    <mergeCell ref="S17:AA17"/>
    <mergeCell ref="P19:Q19"/>
    <mergeCell ref="B18:C18"/>
    <mergeCell ref="D18:M18"/>
    <mergeCell ref="P18:Q18"/>
    <mergeCell ref="R18:AA18"/>
    <mergeCell ref="B22:C22"/>
    <mergeCell ref="D22:M22"/>
    <mergeCell ref="P22:Q22"/>
    <mergeCell ref="R22:AA22"/>
    <mergeCell ref="B19:C19"/>
    <mergeCell ref="D19:M19"/>
    <mergeCell ref="R19:AA19"/>
    <mergeCell ref="B20:C21"/>
    <mergeCell ref="E20:M20"/>
    <mergeCell ref="L24:M24"/>
    <mergeCell ref="L25:M25"/>
    <mergeCell ref="P25:AA25"/>
    <mergeCell ref="G26:M26"/>
    <mergeCell ref="X26:AA26"/>
    <mergeCell ref="S21:W21"/>
    <mergeCell ref="Y21:AA21"/>
    <mergeCell ref="P20:Q21"/>
    <mergeCell ref="S20:AA20"/>
    <mergeCell ref="E21:I21"/>
  </mergeCells>
  <printOptions/>
  <pageMargins left="0.7874015748031497" right="0.7874015748031497" top="1.1811023622047245" bottom="0.7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t.koumin</dc:creator>
  <cp:keywords/>
  <dc:description/>
  <cp:lastModifiedBy>URJDBI030</cp:lastModifiedBy>
  <cp:lastPrinted>2014-03-05T05:40:43Z</cp:lastPrinted>
  <dcterms:created xsi:type="dcterms:W3CDTF">2006-05-19T02:52:42Z</dcterms:created>
  <dcterms:modified xsi:type="dcterms:W3CDTF">2015-05-15T04:14:10Z</dcterms:modified>
  <cp:category/>
  <cp:version/>
  <cp:contentType/>
  <cp:contentStatus/>
</cp:coreProperties>
</file>