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鉾田市観光協会\Desktop\"/>
    </mc:Choice>
  </mc:AlternateContent>
  <bookViews>
    <workbookView xWindow="0" yWindow="0" windowWidth="20490" windowHeight="7920"/>
  </bookViews>
  <sheets>
    <sheet name="セーフティネット4号用　計算式入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  <c r="G18" i="1"/>
  <c r="F24" i="1" l="1"/>
  <c r="F29" i="1" l="1"/>
  <c r="D33" i="1" s="1"/>
  <c r="D32" i="1"/>
  <c r="G27" i="1"/>
  <c r="K27" i="1"/>
  <c r="I14" i="1"/>
  <c r="I35" i="1" l="1"/>
</calcChain>
</file>

<file path=xl/sharedStrings.xml><?xml version="1.0" encoding="utf-8"?>
<sst xmlns="http://schemas.openxmlformats.org/spreadsheetml/2006/main" count="61" uniqueCount="39">
  <si>
    <t>売上高の減少率算出表</t>
    <rPh sb="0" eb="2">
      <t>ウリアゲ</t>
    </rPh>
    <rPh sb="2" eb="3">
      <t>ダカ</t>
    </rPh>
    <rPh sb="4" eb="6">
      <t>ゲンショウ</t>
    </rPh>
    <rPh sb="6" eb="7">
      <t>リツ</t>
    </rPh>
    <rPh sb="7" eb="9">
      <t>サンシュツ</t>
    </rPh>
    <rPh sb="9" eb="10">
      <t>ヒョウ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</si>
  <si>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</si>
  <si>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</si>
  <si>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</si>
  <si>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t>申請者</t>
    <rPh sb="0" eb="3">
      <t>シンセイシャ</t>
    </rPh>
    <phoneticPr fontId="1"/>
  </si>
  <si>
    <t>１．最近１ヶ月の売上高について</t>
    <rPh sb="2" eb="4">
      <t>サイキン</t>
    </rPh>
    <rPh sb="6" eb="7">
      <t>ゲツ</t>
    </rPh>
    <rPh sb="8" eb="10">
      <t>ウリアゲ</t>
    </rPh>
    <rPh sb="10" eb="11">
      <t>タカ</t>
    </rPh>
    <phoneticPr fontId="1"/>
  </si>
  <si>
    <t>最近の売上高(実績)</t>
    <rPh sb="0" eb="2">
      <t>サイキン</t>
    </rPh>
    <rPh sb="3" eb="5">
      <t>ウリアゲ</t>
    </rPh>
    <rPh sb="5" eb="6">
      <t>タカ</t>
    </rPh>
    <rPh sb="7" eb="9">
      <t>ジッセキ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</si>
  <si>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</si>
  <si>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</si>
  <si>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(３)　減少率について</t>
    <rPh sb="4" eb="7">
      <t>ゲンショウリツ</t>
    </rPh>
    <phoneticPr fontId="1"/>
  </si>
  <si>
    <t>(B - A) ÷ B × 100</t>
    <phoneticPr fontId="1"/>
  </si>
  <si>
    <t>=</t>
    <phoneticPr fontId="1"/>
  </si>
  <si>
    <t>%</t>
    <phoneticPr fontId="1"/>
  </si>
  <si>
    <t>前年同月の売上高(実績)</t>
    <rPh sb="0" eb="2">
      <t>ゼンネン</t>
    </rPh>
    <rPh sb="2" eb="4">
      <t>ドウゲツ</t>
    </rPh>
    <rPh sb="5" eb="7">
      <t>ウリアゲ</t>
    </rPh>
    <rPh sb="7" eb="8">
      <t>ダカ</t>
    </rPh>
    <rPh sb="9" eb="11">
      <t>ジッセキ</t>
    </rPh>
    <phoneticPr fontId="1"/>
  </si>
  <si>
    <t>今後2ヶ月の売上高(見込)</t>
    <rPh sb="0" eb="2">
      <t>コンゴ</t>
    </rPh>
    <rPh sb="4" eb="5">
      <t>ゲツ</t>
    </rPh>
    <rPh sb="6" eb="8">
      <t>ウリアゲ</t>
    </rPh>
    <rPh sb="8" eb="9">
      <t>ダカ</t>
    </rPh>
    <rPh sb="10" eb="12">
      <t>ミコ</t>
    </rPh>
    <phoneticPr fontId="1"/>
  </si>
  <si>
    <t>円</t>
    <rPh sb="0" eb="1">
      <t>エン</t>
    </rPh>
    <phoneticPr fontId="1"/>
  </si>
  <si>
    <t xml:space="preserve">円 </t>
    <rPh sb="0" eb="1">
      <t>エン</t>
    </rPh>
    <phoneticPr fontId="1"/>
  </si>
  <si>
    <t>【A】</t>
    <phoneticPr fontId="1"/>
  </si>
  <si>
    <t>【B】</t>
    <phoneticPr fontId="1"/>
  </si>
  <si>
    <t>　(１)　最近1ヶ月の売上高</t>
    <rPh sb="5" eb="7">
      <t>サイキン</t>
    </rPh>
    <rPh sb="9" eb="10">
      <t>ゲツ</t>
    </rPh>
    <rPh sb="11" eb="13">
      <t>ウリアゲ</t>
    </rPh>
    <rPh sb="13" eb="14">
      <t>ダカ</t>
    </rPh>
    <phoneticPr fontId="1"/>
  </si>
  <si>
    <r>
      <t>　(２)　上記の期間に対応する</t>
    </r>
    <r>
      <rPr>
        <sz val="11"/>
        <color rgb="FFFF0000"/>
        <rFont val="游ゴシック"/>
        <family val="3"/>
        <charset val="128"/>
        <scheme val="minor"/>
      </rPr>
      <t>前年1ヶ月間</t>
    </r>
    <r>
      <rPr>
        <sz val="11"/>
        <color theme="1"/>
        <rFont val="游ゴシック"/>
        <family val="2"/>
        <charset val="128"/>
        <scheme val="minor"/>
      </rPr>
      <t>の売上高について</t>
    </r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ダカ</t>
    </rPh>
    <phoneticPr fontId="1"/>
  </si>
  <si>
    <t>　(３)　減少率について</t>
    <rPh sb="5" eb="8">
      <t>ゲンショウリツ</t>
    </rPh>
    <phoneticPr fontId="1"/>
  </si>
  <si>
    <t>　(１)　1ー(１)の期間後2ヶ月の見込み売上高について</t>
    <rPh sb="11" eb="13">
      <t>キカン</t>
    </rPh>
    <rPh sb="13" eb="14">
      <t>ゴ</t>
    </rPh>
    <rPh sb="16" eb="17">
      <t>ゲツ</t>
    </rPh>
    <rPh sb="18" eb="20">
      <t>ミコ</t>
    </rPh>
    <rPh sb="21" eb="23">
      <t>ウリアゲ</t>
    </rPh>
    <rPh sb="23" eb="24">
      <t>ダカ</t>
    </rPh>
    <phoneticPr fontId="1"/>
  </si>
  <si>
    <t>２．１の期間後2ヶ月間の見込み売上高について</t>
    <rPh sb="4" eb="6">
      <t>キカン</t>
    </rPh>
    <rPh sb="6" eb="7">
      <t>ゴ</t>
    </rPh>
    <rPh sb="9" eb="10">
      <t>ゲツ</t>
    </rPh>
    <rPh sb="10" eb="11">
      <t>カン</t>
    </rPh>
    <rPh sb="12" eb="14">
      <t>ミコ</t>
    </rPh>
    <rPh sb="15" eb="17">
      <t>ウリアゲ</t>
    </rPh>
    <rPh sb="17" eb="18">
      <t>ダカ</t>
    </rPh>
    <phoneticPr fontId="1"/>
  </si>
  <si>
    <t>前年同月2ヶ月の売上高(見込)</t>
    <rPh sb="0" eb="2">
      <t>ゼンネン</t>
    </rPh>
    <rPh sb="2" eb="4">
      <t>ドウゲツ</t>
    </rPh>
    <rPh sb="6" eb="7">
      <t>ゲツ</t>
    </rPh>
    <rPh sb="8" eb="10">
      <t>ウリアゲ</t>
    </rPh>
    <rPh sb="10" eb="11">
      <t>ダカ</t>
    </rPh>
    <rPh sb="12" eb="14">
      <t>ミコ</t>
    </rPh>
    <phoneticPr fontId="1"/>
  </si>
  <si>
    <t>【C】</t>
    <phoneticPr fontId="1"/>
  </si>
  <si>
    <t>…</t>
    <phoneticPr fontId="1"/>
  </si>
  <si>
    <t>上記2ヶ月間の合計金額</t>
    <rPh sb="0" eb="2">
      <t>ジョウキ</t>
    </rPh>
    <rPh sb="4" eb="5">
      <t>ゲツ</t>
    </rPh>
    <rPh sb="5" eb="6">
      <t>カン</t>
    </rPh>
    <rPh sb="7" eb="9">
      <t>ゴウケイ</t>
    </rPh>
    <rPh sb="9" eb="11">
      <t>キンガク</t>
    </rPh>
    <phoneticPr fontId="1"/>
  </si>
  <si>
    <t>【D】</t>
    <phoneticPr fontId="1"/>
  </si>
  <si>
    <t>A + C</t>
    <phoneticPr fontId="1"/>
  </si>
  <si>
    <t>B + D</t>
    <phoneticPr fontId="1"/>
  </si>
  <si>
    <t>=</t>
    <phoneticPr fontId="1"/>
  </si>
  <si>
    <t>％</t>
    <phoneticPr fontId="1"/>
  </si>
  <si>
    <t>＝</t>
    <phoneticPr fontId="1"/>
  </si>
  <si>
    <t>｛(B+D)　－　(A+C)｝　÷　（B+D）　×　100</t>
    <phoneticPr fontId="1"/>
  </si>
  <si>
    <t>　年　　月　　日</t>
    <rPh sb="1" eb="2">
      <t>ネン</t>
    </rPh>
    <rPh sb="4" eb="5">
      <t>ツキ</t>
    </rPh>
    <rPh sb="7" eb="8">
      <t>ニチ</t>
    </rPh>
    <phoneticPr fontId="1"/>
  </si>
  <si>
    <t>鉾　田　市　長</t>
    <rPh sb="0" eb="1">
      <t>ホコ</t>
    </rPh>
    <rPh sb="2" eb="3">
      <t>タ</t>
    </rPh>
    <rPh sb="4" eb="5">
      <t>シ</t>
    </rPh>
    <rPh sb="6" eb="7">
      <t>チョウ</t>
    </rPh>
    <phoneticPr fontId="1"/>
  </si>
  <si>
    <t>※20％以上減少</t>
    <rPh sb="4" eb="6">
      <t>イジョウ</t>
    </rPh>
    <rPh sb="6" eb="8">
      <t>ゲンショウ</t>
    </rPh>
    <phoneticPr fontId="1"/>
  </si>
  <si>
    <r>
      <t>　(２)　上記の期間に対応する</t>
    </r>
    <r>
      <rPr>
        <sz val="11"/>
        <color rgb="FFFF0000"/>
        <rFont val="游ゴシック"/>
        <family val="3"/>
        <charset val="128"/>
        <scheme val="minor"/>
      </rPr>
      <t>前年2ヶ月間</t>
    </r>
    <r>
      <rPr>
        <sz val="11"/>
        <color theme="1"/>
        <rFont val="游ゴシック"/>
        <family val="2"/>
        <charset val="128"/>
        <scheme val="minor"/>
      </rPr>
      <t>の売上高について</t>
    </r>
    <rPh sb="5" eb="7">
      <t>ジョウキ</t>
    </rPh>
    <rPh sb="8" eb="10">
      <t>キカン</t>
    </rPh>
    <rPh sb="11" eb="13">
      <t>タイオウ</t>
    </rPh>
    <rPh sb="15" eb="17">
      <t>ゼンネン</t>
    </rPh>
    <rPh sb="19" eb="20">
      <t>ゲツ</t>
    </rPh>
    <rPh sb="20" eb="21">
      <t>カン</t>
    </rPh>
    <rPh sb="22" eb="24">
      <t>ウリアゲ</t>
    </rPh>
    <rPh sb="24" eb="25">
      <t>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</si>
</sst>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7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Layout" zoomScale="73" zoomScaleNormal="100" zoomScalePageLayoutView="73" workbookViewId="0">
      <selection activeCell="E1" sqref="E1:L1"/>
    </sheetView>
  </sheetViews>
  <sheetFormatPr defaultColWidth="8.875" defaultRowHeight="18.75" x14ac:dyDescent="0.4"/>
  <cols>
    <col min="1" max="1" width="5.625" customWidth="1"/>
    <col min="5" max="5" width="7.875" customWidth="1"/>
    <col min="6" max="8" width="4.875" customWidth="1"/>
    <col min="9" max="9" width="7.625" customWidth="1"/>
    <col min="10" max="11" width="4.875" customWidth="1"/>
    <col min="12" max="12" width="5.25" customWidth="1"/>
  </cols>
  <sheetData>
    <row r="1" spans="1:12" x14ac:dyDescent="0.4">
      <c r="E1" s="40" t="str">
        <f>IF(E11="","※黄色に着色されたセルを入力してください。","")</f>
        <v>※黄色に着色されたセルを入力してください。</v>
      </c>
      <c r="F1" s="40"/>
      <c r="G1" s="40"/>
      <c r="H1" s="40"/>
      <c r="I1" s="40"/>
      <c r="J1" s="40"/>
      <c r="K1" s="40"/>
      <c r="L1" s="40"/>
    </row>
    <row r="2" spans="1:12" ht="18.75" customHeight="1" x14ac:dyDescent="0.4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x14ac:dyDescent="0.4">
      <c r="I3" s="17" t="s">
        <v>35</v>
      </c>
      <c r="J3" s="17"/>
      <c r="K3" s="17"/>
      <c r="L3" s="17"/>
    </row>
    <row r="4" spans="1:12" x14ac:dyDescent="0.4">
      <c r="A4" s="17" t="s">
        <v>36</v>
      </c>
      <c r="B4" s="17"/>
    </row>
    <row r="5" spans="1:12" x14ac:dyDescent="0.4">
      <c r="F5" s="18" t="s">
        <v>4</v>
      </c>
      <c r="G5" s="18"/>
      <c r="H5" s="9" t="s">
        <v>1</v>
      </c>
      <c r="I5" s="24"/>
      <c r="J5" s="24"/>
      <c r="K5" s="24"/>
      <c r="L5" s="24"/>
    </row>
    <row r="6" spans="1:12" x14ac:dyDescent="0.4">
      <c r="F6" s="10"/>
      <c r="G6" s="10"/>
      <c r="H6" s="4" t="s">
        <v>2</v>
      </c>
      <c r="I6" s="19"/>
      <c r="J6" s="19"/>
      <c r="K6" s="19"/>
      <c r="L6" s="3" t="s">
        <v>3</v>
      </c>
    </row>
    <row r="7" spans="1:12" x14ac:dyDescent="0.4">
      <c r="F7" s="11"/>
      <c r="G7" s="11"/>
    </row>
    <row r="8" spans="1:12" x14ac:dyDescent="0.4">
      <c r="A8" t="s">
        <v>5</v>
      </c>
    </row>
    <row r="9" spans="1:12" x14ac:dyDescent="0.4">
      <c r="A9" t="s">
        <v>19</v>
      </c>
    </row>
    <row r="10" spans="1:12" x14ac:dyDescent="0.4">
      <c r="B10" s="20" t="s">
        <v>6</v>
      </c>
      <c r="C10" s="21"/>
      <c r="D10" s="21"/>
      <c r="E10" s="35"/>
      <c r="F10" s="29"/>
      <c r="G10" s="29"/>
      <c r="H10" s="3" t="s">
        <v>7</v>
      </c>
      <c r="I10" s="29"/>
      <c r="J10" s="29"/>
      <c r="K10" s="29"/>
      <c r="L10" s="12" t="s">
        <v>8</v>
      </c>
    </row>
    <row r="11" spans="1:12" x14ac:dyDescent="0.4">
      <c r="B11" s="23"/>
      <c r="C11" s="24"/>
      <c r="D11" s="24"/>
      <c r="E11" s="36"/>
      <c r="F11" s="32"/>
      <c r="G11" s="32"/>
      <c r="H11" s="32"/>
      <c r="I11" s="32"/>
      <c r="J11" s="32"/>
      <c r="K11" s="2" t="s">
        <v>15</v>
      </c>
      <c r="L11" s="8" t="s">
        <v>17</v>
      </c>
    </row>
    <row r="13" spans="1:12" x14ac:dyDescent="0.4">
      <c r="A13" t="s">
        <v>20</v>
      </c>
    </row>
    <row r="14" spans="1:12" x14ac:dyDescent="0.4">
      <c r="B14" s="20" t="s">
        <v>13</v>
      </c>
      <c r="C14" s="21"/>
      <c r="D14" s="22"/>
      <c r="E14" s="35"/>
      <c r="F14" s="29"/>
      <c r="G14" s="29"/>
      <c r="H14" s="3" t="s">
        <v>7</v>
      </c>
      <c r="I14" s="29" t="str">
        <f>IF(I10="","",I10)</f>
        <v/>
      </c>
      <c r="J14" s="29"/>
      <c r="K14" s="29"/>
      <c r="L14" s="12" t="s">
        <v>8</v>
      </c>
    </row>
    <row r="15" spans="1:12" x14ac:dyDescent="0.4">
      <c r="B15" s="23"/>
      <c r="C15" s="24"/>
      <c r="D15" s="25"/>
      <c r="E15" s="36"/>
      <c r="F15" s="32"/>
      <c r="G15" s="32"/>
      <c r="H15" s="32"/>
      <c r="I15" s="32"/>
      <c r="J15" s="32"/>
      <c r="K15" s="2" t="s">
        <v>15</v>
      </c>
      <c r="L15" s="8" t="s">
        <v>18</v>
      </c>
    </row>
    <row r="17" spans="1:12" x14ac:dyDescent="0.4">
      <c r="A17" t="s">
        <v>21</v>
      </c>
    </row>
    <row r="18" spans="1:12" ht="24" x14ac:dyDescent="0.4">
      <c r="B18" s="26" t="s">
        <v>10</v>
      </c>
      <c r="C18" s="27"/>
      <c r="D18" s="27"/>
      <c r="E18" s="27"/>
      <c r="F18" s="1" t="s">
        <v>11</v>
      </c>
      <c r="G18" s="30" t="e">
        <f>ROUNDDOWN((E15-E11)/E15*100,1)</f>
        <v>#DIV/0!</v>
      </c>
      <c r="H18" s="30"/>
      <c r="I18" t="s">
        <v>12</v>
      </c>
      <c r="J18" s="16" t="s">
        <v>37</v>
      </c>
      <c r="K18" s="10"/>
      <c r="L18" s="10"/>
    </row>
    <row r="20" spans="1:12" x14ac:dyDescent="0.4">
      <c r="A20" t="s">
        <v>23</v>
      </c>
    </row>
    <row r="21" spans="1:12" x14ac:dyDescent="0.4">
      <c r="A21" t="s">
        <v>22</v>
      </c>
    </row>
    <row r="22" spans="1:12" x14ac:dyDescent="0.4">
      <c r="B22" s="20" t="s">
        <v>14</v>
      </c>
      <c r="C22" s="21"/>
      <c r="D22" s="22"/>
      <c r="E22" s="37"/>
      <c r="F22" s="6" t="s">
        <v>7</v>
      </c>
      <c r="G22" s="39"/>
      <c r="H22" s="7" t="s">
        <v>8</v>
      </c>
      <c r="I22" s="37"/>
      <c r="J22" s="6" t="s">
        <v>7</v>
      </c>
      <c r="K22" s="39"/>
      <c r="L22" s="7" t="s">
        <v>8</v>
      </c>
    </row>
    <row r="23" spans="1:12" x14ac:dyDescent="0.4">
      <c r="B23" s="23"/>
      <c r="C23" s="24"/>
      <c r="D23" s="25"/>
      <c r="E23" s="38"/>
      <c r="F23" s="31"/>
      <c r="G23" s="31"/>
      <c r="H23" s="5" t="s">
        <v>15</v>
      </c>
      <c r="I23" s="38"/>
      <c r="J23" s="31"/>
      <c r="K23" s="31"/>
      <c r="L23" s="5" t="s">
        <v>16</v>
      </c>
    </row>
    <row r="24" spans="1:12" x14ac:dyDescent="0.4">
      <c r="B24" s="13"/>
      <c r="C24" s="14"/>
      <c r="D24" s="13"/>
      <c r="E24" s="15" t="s">
        <v>27</v>
      </c>
      <c r="F24" s="32">
        <f>IF((E23+I23)="","",(E23+I23))</f>
        <v>0</v>
      </c>
      <c r="G24" s="32"/>
      <c r="H24" s="32"/>
      <c r="I24" s="32"/>
      <c r="J24" s="13" t="s">
        <v>15</v>
      </c>
      <c r="K24" s="13" t="s">
        <v>26</v>
      </c>
      <c r="L24" s="11" t="s">
        <v>25</v>
      </c>
    </row>
    <row r="26" spans="1:12" x14ac:dyDescent="0.4">
      <c r="A26" t="s">
        <v>38</v>
      </c>
    </row>
    <row r="27" spans="1:12" x14ac:dyDescent="0.4">
      <c r="B27" s="20" t="s">
        <v>24</v>
      </c>
      <c r="C27" s="21"/>
      <c r="D27" s="22"/>
      <c r="E27" s="37"/>
      <c r="F27" s="6" t="s">
        <v>7</v>
      </c>
      <c r="G27" s="39" t="str">
        <f>IF(G22="","",G22)</f>
        <v/>
      </c>
      <c r="H27" s="7" t="s">
        <v>8</v>
      </c>
      <c r="I27" s="37"/>
      <c r="J27" s="6" t="s">
        <v>7</v>
      </c>
      <c r="K27" s="39" t="str">
        <f>IF(K22="","",K22)</f>
        <v/>
      </c>
      <c r="L27" s="7" t="s">
        <v>8</v>
      </c>
    </row>
    <row r="28" spans="1:12" x14ac:dyDescent="0.4">
      <c r="B28" s="23"/>
      <c r="C28" s="24"/>
      <c r="D28" s="25"/>
      <c r="E28" s="38"/>
      <c r="F28" s="31"/>
      <c r="G28" s="31"/>
      <c r="H28" s="5" t="s">
        <v>15</v>
      </c>
      <c r="I28" s="38"/>
      <c r="J28" s="31"/>
      <c r="K28" s="31"/>
      <c r="L28" s="5" t="s">
        <v>16</v>
      </c>
    </row>
    <row r="29" spans="1:12" x14ac:dyDescent="0.4">
      <c r="B29" s="13"/>
      <c r="C29" s="13"/>
      <c r="D29" s="13"/>
      <c r="E29" s="15" t="s">
        <v>27</v>
      </c>
      <c r="F29" s="32">
        <f>IF((E28+I28)="","",(E28+I28))</f>
        <v>0</v>
      </c>
      <c r="G29" s="32"/>
      <c r="H29" s="32"/>
      <c r="I29" s="32"/>
      <c r="J29" s="13" t="s">
        <v>15</v>
      </c>
      <c r="K29" s="13" t="s">
        <v>26</v>
      </c>
      <c r="L29" s="11" t="s">
        <v>28</v>
      </c>
    </row>
    <row r="31" spans="1:12" x14ac:dyDescent="0.4">
      <c r="A31" t="s">
        <v>9</v>
      </c>
    </row>
    <row r="32" spans="1:12" x14ac:dyDescent="0.4">
      <c r="B32" s="1" t="s">
        <v>29</v>
      </c>
      <c r="C32" s="1" t="s">
        <v>11</v>
      </c>
      <c r="D32" s="31">
        <f>E11+F24</f>
        <v>0</v>
      </c>
      <c r="E32" s="31"/>
      <c r="F32" s="31"/>
      <c r="G32" s="31"/>
      <c r="H32" t="s">
        <v>15</v>
      </c>
    </row>
    <row r="33" spans="2:12" x14ac:dyDescent="0.4">
      <c r="B33" s="1" t="s">
        <v>30</v>
      </c>
      <c r="C33" s="1" t="s">
        <v>31</v>
      </c>
      <c r="D33" s="32">
        <f>E15+F29</f>
        <v>0</v>
      </c>
      <c r="E33" s="32"/>
      <c r="F33" s="32"/>
      <c r="G33" s="32"/>
      <c r="H33" t="s">
        <v>15</v>
      </c>
    </row>
    <row r="35" spans="2:12" x14ac:dyDescent="0.4">
      <c r="B35" s="17" t="s">
        <v>34</v>
      </c>
      <c r="C35" s="17"/>
      <c r="D35" s="17"/>
      <c r="E35" s="17"/>
      <c r="F35" s="17"/>
      <c r="G35" s="17"/>
      <c r="H35" s="1" t="s">
        <v>33</v>
      </c>
      <c r="I35" s="28" t="e">
        <f>((D33)-(D32))/D33*100</f>
        <v>#DIV/0!</v>
      </c>
      <c r="J35" s="28"/>
      <c r="K35" s="28"/>
      <c r="L35" t="s">
        <v>32</v>
      </c>
    </row>
    <row r="36" spans="2:12" x14ac:dyDescent="0.4">
      <c r="J36" t="s">
        <v>37</v>
      </c>
    </row>
  </sheetData>
  <protectedRanges>
    <protectedRange sqref="E10:L11 E14:L15 E22:L23 E27:L28" name="範囲1"/>
  </protectedRanges>
  <mergeCells count="29">
    <mergeCell ref="E1:L1"/>
    <mergeCell ref="I3:L3"/>
    <mergeCell ref="A2:L2"/>
    <mergeCell ref="I5:L5"/>
    <mergeCell ref="I6:K6"/>
    <mergeCell ref="F29:I29"/>
    <mergeCell ref="B22:D23"/>
    <mergeCell ref="E23:G23"/>
    <mergeCell ref="I23:K23"/>
    <mergeCell ref="B10:D11"/>
    <mergeCell ref="B14:D15"/>
    <mergeCell ref="E10:G10"/>
    <mergeCell ref="A4:B4"/>
    <mergeCell ref="D32:G32"/>
    <mergeCell ref="D33:G33"/>
    <mergeCell ref="B35:G35"/>
    <mergeCell ref="I35:K35"/>
    <mergeCell ref="F5:G5"/>
    <mergeCell ref="I10:K10"/>
    <mergeCell ref="E11:J11"/>
    <mergeCell ref="E14:G14"/>
    <mergeCell ref="I14:K14"/>
    <mergeCell ref="E15:J15"/>
    <mergeCell ref="B27:D28"/>
    <mergeCell ref="E28:G28"/>
    <mergeCell ref="I28:K28"/>
    <mergeCell ref="F24:I24"/>
    <mergeCell ref="B18:E18"/>
    <mergeCell ref="G18:H18"/>
  </mergeCells>
  <phoneticPr fontId="1"/>
  <conditionalFormatting sqref="E10:G10 I10:K10 E11:J11 E14:G14 I14:K14 E15:J15 E22 E23:G23 G22 I22 I23:K23 K22 I27 I28:K28 K27 E27 E28:G28 G27">
    <cfRule type="containsBlanks" dxfId="0" priority="2">
      <formula>LEN(TRIM(E10))=0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セーフティネット4号用　計算式入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URUDB10134</dc:creator>
  <cp:lastModifiedBy>鉾田市観光協会</cp:lastModifiedBy>
  <cp:lastPrinted>2020-05-20T05:49:09Z</cp:lastPrinted>
  <dcterms:created xsi:type="dcterms:W3CDTF">2020-03-03T00:51:59Z</dcterms:created>
  <dcterms:modified xsi:type="dcterms:W3CDTF">2020-05-20T06:00:40Z</dcterms:modified>
</cp:coreProperties>
</file>