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05" windowWidth="13995" windowHeight="14355"/>
  </bookViews>
  <sheets>
    <sheet name="基礎統計" sheetId="2" r:id="rId1"/>
    <sheet name="高額レセプト件数及び割合" sheetId="3" r:id="rId2"/>
    <sheet name="高額レセプト年齢階層別医療費" sheetId="4" r:id="rId3"/>
    <sheet name="高額レセプト年齢階層別患者数" sheetId="5" r:id="rId4"/>
    <sheet name="高額レセプト年齢階層別レセプト件数" sheetId="6" r:id="rId5"/>
  </sheets>
  <definedNames>
    <definedName name="_xlnm.Print_Area" localSheetId="0">基礎統計!$A$1:$Q$19</definedName>
    <definedName name="_xlnm.Print_Area" localSheetId="4">高額レセプト年齢階層別レセプト件数!$A$1:$F$21</definedName>
    <definedName name="_xlnm.Print_Area" localSheetId="2">高額レセプト年齢階層別医療費!$A$1:$F$21</definedName>
    <definedName name="_xlnm.Print_Area" localSheetId="3">高額レセプト年齢階層別患者数!$A$1:$F$21</definedName>
  </definedNames>
  <calcPr calcId="145621" calcMode="manual"/>
</workbook>
</file>

<file path=xl/sharedStrings.xml><?xml version="1.0" encoding="utf-8"?>
<sst xmlns="http://schemas.openxmlformats.org/spreadsheetml/2006/main" count="120" uniqueCount="72">
  <si>
    <t>※患者数…医療機関もしくは保険薬局に受診されたレセプトの人数を集計。同診療年月で一人の方に複数のレセプトが発行された場合は、一人として集計。</t>
    <phoneticPr fontId="2"/>
  </si>
  <si>
    <t>※医療費…医療機関もしくは保険薬局に受診されたレセプトに記載されている、保険の請求点数を集計し、金額にするために10倍にして表示。</t>
    <phoneticPr fontId="2"/>
  </si>
  <si>
    <t>年齢範囲は0歳～999歳。</t>
    <phoneticPr fontId="2"/>
  </si>
  <si>
    <t>資格確認日…各月、1日でも資格があれば分析対象としている。</t>
    <phoneticPr fontId="2"/>
  </si>
  <si>
    <t>データ化範囲（分析対象）…入院(DPCを含む)、入院外、調剤の電子レセプト。対象診療年月は平成27年4月～平成28年3月診療分(12カ月分)。</t>
    <phoneticPr fontId="2"/>
  </si>
  <si>
    <t>有病率（％）</t>
    <phoneticPr fontId="2"/>
  </si>
  <si>
    <t>D/A</t>
    <phoneticPr fontId="2"/>
  </si>
  <si>
    <t>受診率（％）</t>
    <phoneticPr fontId="2"/>
  </si>
  <si>
    <t>B/A</t>
    <phoneticPr fontId="2"/>
  </si>
  <si>
    <t>患者一人当たりの
平均医療費（円）</t>
    <phoneticPr fontId="2"/>
  </si>
  <si>
    <t>C/D</t>
    <phoneticPr fontId="2"/>
  </si>
  <si>
    <t>レセプト一件当たりの
平均医療費（円）</t>
    <phoneticPr fontId="2"/>
  </si>
  <si>
    <t>C/Ｂ</t>
    <phoneticPr fontId="2"/>
  </si>
  <si>
    <t>被保険者一人当たりの
平均医療費（円）</t>
    <phoneticPr fontId="2"/>
  </si>
  <si>
    <t>C/Ａ</t>
    <phoneticPr fontId="2"/>
  </si>
  <si>
    <t>患者数（人）　※</t>
    <phoneticPr fontId="2"/>
  </si>
  <si>
    <t>D</t>
    <phoneticPr fontId="2"/>
  </si>
  <si>
    <t>医療費（円）　※</t>
    <phoneticPr fontId="2"/>
  </si>
  <si>
    <t>C</t>
    <phoneticPr fontId="2"/>
  </si>
  <si>
    <t>合計</t>
    <phoneticPr fontId="2"/>
  </si>
  <si>
    <t>調剤</t>
    <phoneticPr fontId="2"/>
  </si>
  <si>
    <t>入院</t>
    <phoneticPr fontId="2"/>
  </si>
  <si>
    <t>入院外</t>
    <phoneticPr fontId="2"/>
  </si>
  <si>
    <t>レセプト件数（件）</t>
    <phoneticPr fontId="2"/>
  </si>
  <si>
    <t>B</t>
    <phoneticPr fontId="2"/>
  </si>
  <si>
    <t>被保険者数（人）</t>
    <phoneticPr fontId="2"/>
  </si>
  <si>
    <t>A</t>
    <phoneticPr fontId="2"/>
  </si>
  <si>
    <t>基礎統計</t>
    <phoneticPr fontId="2"/>
  </si>
  <si>
    <t>※医療費全体…データ化範囲（分析対象）全体での医療費。</t>
    <phoneticPr fontId="2"/>
  </si>
  <si>
    <t>金額構成比（％）</t>
    <phoneticPr fontId="2"/>
  </si>
  <si>
    <t>D/C</t>
    <phoneticPr fontId="2"/>
  </si>
  <si>
    <t>高額（５万点以上）レセプトの医療費（円）</t>
    <phoneticPr fontId="2"/>
  </si>
  <si>
    <t>D</t>
    <phoneticPr fontId="2"/>
  </si>
  <si>
    <t>医療費全体（円）　※</t>
    <phoneticPr fontId="2"/>
  </si>
  <si>
    <t>C</t>
    <phoneticPr fontId="2"/>
  </si>
  <si>
    <t>件数構成比（％）</t>
    <phoneticPr fontId="2"/>
  </si>
  <si>
    <t>B/A</t>
    <phoneticPr fontId="2"/>
  </si>
  <si>
    <t>高額（５万点以上）レセプト
件数（件）</t>
    <phoneticPr fontId="2"/>
  </si>
  <si>
    <t>B</t>
    <phoneticPr fontId="2"/>
  </si>
  <si>
    <t>レセプト件数全体（件）</t>
    <phoneticPr fontId="2"/>
  </si>
  <si>
    <t>A</t>
    <phoneticPr fontId="2"/>
  </si>
  <si>
    <t>高額（５万点以上）レセプト件数及び割合</t>
    <phoneticPr fontId="2"/>
  </si>
  <si>
    <t>合計</t>
    <phoneticPr fontId="2"/>
  </si>
  <si>
    <t>70歳　～</t>
    <phoneticPr fontId="2"/>
  </si>
  <si>
    <t>65歳　～　69歳</t>
    <phoneticPr fontId="2"/>
  </si>
  <si>
    <t>60歳　～　64歳</t>
    <phoneticPr fontId="2"/>
  </si>
  <si>
    <t>55歳　～　59歳</t>
    <phoneticPr fontId="2"/>
  </si>
  <si>
    <t>50歳　～　54歳</t>
    <phoneticPr fontId="2"/>
  </si>
  <si>
    <t>45歳　～　49歳</t>
    <phoneticPr fontId="2"/>
  </si>
  <si>
    <t>40歳　～　44歳</t>
    <phoneticPr fontId="2"/>
  </si>
  <si>
    <t>35歳　～　39歳</t>
    <phoneticPr fontId="2"/>
  </si>
  <si>
    <t>30歳　～　34歳</t>
    <phoneticPr fontId="2"/>
  </si>
  <si>
    <t>25歳　～　29歳</t>
    <phoneticPr fontId="2"/>
  </si>
  <si>
    <t>20歳　～　24歳</t>
    <phoneticPr fontId="2"/>
  </si>
  <si>
    <t>15歳　～　19歳</t>
    <phoneticPr fontId="2"/>
  </si>
  <si>
    <t>10歳　～　14歳</t>
    <phoneticPr fontId="2"/>
  </si>
  <si>
    <t>5歳　～　9歳</t>
    <phoneticPr fontId="2"/>
  </si>
  <si>
    <t>0歳　～　4歳</t>
    <phoneticPr fontId="2"/>
  </si>
  <si>
    <t>構成比（％）</t>
    <phoneticPr fontId="2"/>
  </si>
  <si>
    <t>総計(円）</t>
    <phoneticPr fontId="2"/>
  </si>
  <si>
    <t>入院(円）</t>
    <phoneticPr fontId="2"/>
  </si>
  <si>
    <t>入院外(円）</t>
    <phoneticPr fontId="2"/>
  </si>
  <si>
    <t>年齢階層</t>
    <phoneticPr fontId="2"/>
  </si>
  <si>
    <t>高額（５万点以上）レセプト　年齢階層別医療費</t>
    <phoneticPr fontId="2"/>
  </si>
  <si>
    <t>入院外および入院(人）</t>
    <phoneticPr fontId="2"/>
  </si>
  <si>
    <t>入院(人）</t>
    <phoneticPr fontId="2"/>
  </si>
  <si>
    <t>入院外(人）</t>
    <phoneticPr fontId="2"/>
  </si>
  <si>
    <t>高額（５万点以上）レセプト　年齢階層別患者数</t>
    <phoneticPr fontId="2"/>
  </si>
  <si>
    <t>入院外および入院(件）</t>
    <phoneticPr fontId="2"/>
  </si>
  <si>
    <t>入院(件）</t>
    <phoneticPr fontId="2"/>
  </si>
  <si>
    <t>入院外(件）</t>
    <phoneticPr fontId="2"/>
  </si>
  <si>
    <t>高額（５万点以上）レセプト　年齢階層別レセプト件数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</si>
</sst>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quot;カ月合計&quot;"/>
    <numFmt numFmtId="179" formatCode="#,##0&quot;カ月平均&quot;"/>
    <numFmt numFmtId="180" formatCode="ggge&quot;年&quot;m&quot;月&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明朝"/>
      <family val="1"/>
      <charset val="128"/>
    </font>
    <font>
      <sz val="11"/>
      <name val="ＭＳ Ｐゴシック"/>
      <family val="3"/>
      <charset val="128"/>
    </font>
    <font>
      <sz val="8"/>
      <name val="ＭＳ Ｐ明朝"/>
      <family val="1"/>
      <charset val="128"/>
    </font>
    <font>
      <b/>
      <sz val="8"/>
      <name val="ＭＳ Ｐ明朝"/>
      <family val="1"/>
      <charset val="128"/>
    </font>
    <font>
      <sz val="9"/>
      <name val="ＭＳ Ｐ明朝"/>
      <family val="1"/>
      <charset val="128"/>
    </font>
    <font>
      <sz val="11"/>
      <color theme="1"/>
      <name val="ＭＳ Ｐ明朝"/>
      <family val="1"/>
      <charset val="128"/>
    </font>
    <font>
      <sz val="9"/>
      <color theme="1"/>
      <name val="ＭＳ Ｐ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diagonalUp="1">
      <left style="hair">
        <color indexed="64"/>
      </left>
      <right style="thin">
        <color indexed="64"/>
      </right>
      <top style="double">
        <color indexed="64"/>
      </top>
      <bottom style="thin">
        <color indexed="64"/>
      </bottom>
      <diagonal style="hair">
        <color indexed="64"/>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xf numFmtId="0" fontId="10" fillId="0" borderId="0">
      <alignment vertical="center"/>
    </xf>
  </cellStyleXfs>
  <cellXfs count="83">
    <xf numFmtId="0" fontId="0" fillId="0" borderId="0" xfId="0">
      <alignment vertical="center"/>
    </xf>
    <xf numFmtId="0" fontId="3" fillId="0" borderId="0" xfId="0" applyFont="1">
      <alignment vertical="center"/>
    </xf>
    <xf numFmtId="0" fontId="3" fillId="0" borderId="0" xfId="0" applyFont="1" applyAlignment="1">
      <alignment vertical="center"/>
    </xf>
    <xf numFmtId="0" fontId="5" fillId="0" borderId="0" xfId="3" applyNumberFormat="1" applyFont="1" applyFill="1" applyBorder="1" applyAlignment="1">
      <alignment vertical="center"/>
    </xf>
    <xf numFmtId="0" fontId="6" fillId="0" borderId="0" xfId="3" applyNumberFormat="1" applyFont="1" applyFill="1" applyBorder="1" applyAlignment="1">
      <alignment vertical="center"/>
    </xf>
    <xf numFmtId="176" fontId="7" fillId="0" borderId="1" xfId="3" applyNumberFormat="1" applyFont="1" applyFill="1" applyBorder="1" applyAlignment="1">
      <alignment horizontal="right" vertical="center" shrinkToFit="1"/>
    </xf>
    <xf numFmtId="177" fontId="7" fillId="0" borderId="2" xfId="2" applyNumberFormat="1" applyFont="1" applyFill="1" applyBorder="1" applyAlignment="1">
      <alignment horizontal="right" vertical="center" shrinkToFit="1"/>
    </xf>
    <xf numFmtId="177" fontId="7" fillId="0" borderId="3" xfId="3" applyNumberFormat="1" applyFont="1" applyFill="1" applyBorder="1" applyAlignment="1">
      <alignment horizontal="right" vertical="center" shrinkToFit="1"/>
    </xf>
    <xf numFmtId="0" fontId="7" fillId="0" borderId="3" xfId="3" applyNumberFormat="1" applyFont="1" applyFill="1" applyBorder="1" applyAlignment="1">
      <alignment horizontal="center" vertical="center"/>
    </xf>
    <xf numFmtId="176" fontId="7" fillId="0" borderId="6" xfId="3" applyNumberFormat="1" applyFont="1" applyFill="1" applyBorder="1" applyAlignment="1">
      <alignment horizontal="right" vertical="center" shrinkToFit="1"/>
    </xf>
    <xf numFmtId="177" fontId="7" fillId="0" borderId="7" xfId="2" applyNumberFormat="1" applyFont="1" applyFill="1" applyBorder="1" applyAlignment="1">
      <alignment horizontal="right" vertical="center" shrinkToFit="1"/>
    </xf>
    <xf numFmtId="176" fontId="7" fillId="0" borderId="7" xfId="3" applyNumberFormat="1" applyFont="1" applyFill="1" applyBorder="1" applyAlignment="1">
      <alignment horizontal="right" vertical="center" shrinkToFit="1"/>
    </xf>
    <xf numFmtId="176" fontId="7" fillId="0" borderId="3" xfId="3" applyNumberFormat="1" applyFont="1" applyFill="1" applyBorder="1" applyAlignment="1">
      <alignment horizontal="right" vertical="center" shrinkToFit="1"/>
    </xf>
    <xf numFmtId="176" fontId="7" fillId="0" borderId="8" xfId="3" applyNumberFormat="1" applyFont="1" applyFill="1" applyBorder="1" applyAlignment="1">
      <alignment horizontal="right" vertical="center" shrinkToFit="1"/>
    </xf>
    <xf numFmtId="176" fontId="7" fillId="0" borderId="9" xfId="3" applyNumberFormat="1" applyFont="1" applyFill="1" applyBorder="1" applyAlignment="1">
      <alignment horizontal="right" vertical="center" shrinkToFit="1"/>
    </xf>
    <xf numFmtId="176" fontId="7" fillId="0" borderId="10" xfId="3" applyNumberFormat="1" applyFont="1" applyFill="1" applyBorder="1" applyAlignment="1">
      <alignment horizontal="right" vertical="center" shrinkToFit="1"/>
    </xf>
    <xf numFmtId="49" fontId="7" fillId="0" borderId="3" xfId="3" applyNumberFormat="1" applyFont="1" applyFill="1" applyBorder="1" applyAlignment="1">
      <alignment horizontal="center" vertical="center" wrapText="1"/>
    </xf>
    <xf numFmtId="176" fontId="7" fillId="0" borderId="12" xfId="3" applyNumberFormat="1" applyFont="1" applyFill="1" applyBorder="1" applyAlignment="1">
      <alignment horizontal="right" vertical="center" shrinkToFit="1"/>
    </xf>
    <xf numFmtId="176" fontId="7" fillId="0" borderId="13" xfId="3" applyNumberFormat="1" applyFont="1" applyFill="1" applyBorder="1" applyAlignment="1">
      <alignment horizontal="right" vertical="center" shrinkToFit="1"/>
    </xf>
    <xf numFmtId="176" fontId="7" fillId="0" borderId="14" xfId="3" applyNumberFormat="1" applyFont="1" applyFill="1" applyBorder="1" applyAlignment="1">
      <alignment horizontal="right" vertical="center" shrinkToFit="1"/>
    </xf>
    <xf numFmtId="176" fontId="7" fillId="0" borderId="15" xfId="3" applyNumberFormat="1" applyFont="1" applyFill="1" applyBorder="1" applyAlignment="1">
      <alignment horizontal="right" vertical="center" shrinkToFit="1"/>
    </xf>
    <xf numFmtId="49" fontId="7" fillId="0" borderId="15" xfId="3" applyNumberFormat="1" applyFont="1" applyFill="1" applyBorder="1" applyAlignment="1">
      <alignment horizontal="center" vertical="center" wrapText="1"/>
    </xf>
    <xf numFmtId="176" fontId="7" fillId="0" borderId="17" xfId="3" applyNumberFormat="1" applyFont="1" applyFill="1" applyBorder="1" applyAlignment="1">
      <alignment horizontal="right" vertical="center" shrinkToFit="1"/>
    </xf>
    <xf numFmtId="176" fontId="7" fillId="0" borderId="18" xfId="3" applyNumberFormat="1" applyFont="1" applyFill="1" applyBorder="1" applyAlignment="1">
      <alignment horizontal="right" vertical="center" shrinkToFit="1"/>
    </xf>
    <xf numFmtId="176" fontId="7" fillId="0" borderId="19" xfId="3" applyNumberFormat="1" applyFont="1" applyFill="1" applyBorder="1" applyAlignment="1">
      <alignment horizontal="right" vertical="center" shrinkToFit="1"/>
    </xf>
    <xf numFmtId="176" fontId="7" fillId="0" borderId="20" xfId="3" applyNumberFormat="1" applyFont="1" applyFill="1" applyBorder="1" applyAlignment="1">
      <alignment horizontal="right" vertical="center" shrinkToFit="1"/>
    </xf>
    <xf numFmtId="49" fontId="7" fillId="0" borderId="20" xfId="3" applyNumberFormat="1" applyFont="1" applyFill="1" applyBorder="1" applyAlignment="1">
      <alignment horizontal="center" vertical="center" wrapText="1"/>
    </xf>
    <xf numFmtId="176" fontId="7" fillId="0" borderId="21" xfId="3" applyNumberFormat="1" applyFont="1" applyFill="1" applyBorder="1" applyAlignment="1">
      <alignment horizontal="right" vertical="center" shrinkToFit="1"/>
    </xf>
    <xf numFmtId="176" fontId="7" fillId="0" borderId="22" xfId="3" applyNumberFormat="1" applyFont="1" applyFill="1" applyBorder="1" applyAlignment="1">
      <alignment horizontal="right" vertical="center" shrinkToFit="1"/>
    </xf>
    <xf numFmtId="176" fontId="7" fillId="0" borderId="23" xfId="3" applyNumberFormat="1" applyFont="1" applyFill="1" applyBorder="1" applyAlignment="1">
      <alignment horizontal="right" vertical="center" shrinkToFit="1"/>
    </xf>
    <xf numFmtId="176" fontId="7" fillId="0" borderId="24" xfId="3" applyNumberFormat="1" applyFont="1" applyFill="1" applyBorder="1" applyAlignment="1">
      <alignment horizontal="right" vertical="center" shrinkToFit="1"/>
    </xf>
    <xf numFmtId="49" fontId="7" fillId="0" borderId="24" xfId="3" applyNumberFormat="1" applyFont="1" applyFill="1" applyBorder="1" applyAlignment="1">
      <alignment horizontal="center" vertical="center" wrapText="1"/>
    </xf>
    <xf numFmtId="176" fontId="7" fillId="0" borderId="26" xfId="3" applyNumberFormat="1" applyFont="1" applyFill="1" applyBorder="1" applyAlignment="1">
      <alignment horizontal="right" vertical="center" shrinkToFit="1"/>
    </xf>
    <xf numFmtId="178" fontId="7" fillId="2" borderId="27" xfId="3" applyNumberFormat="1" applyFont="1" applyFill="1" applyBorder="1" applyAlignment="1">
      <alignment horizontal="center" vertical="center" shrinkToFit="1"/>
    </xf>
    <xf numFmtId="179" fontId="7" fillId="2" borderId="28" xfId="3" applyNumberFormat="1" applyFont="1" applyFill="1" applyBorder="1" applyAlignment="1">
      <alignment horizontal="center" vertical="center" shrinkToFit="1"/>
    </xf>
    <xf numFmtId="180" fontId="7" fillId="2" borderId="3" xfId="3" applyNumberFormat="1" applyFont="1" applyFill="1" applyBorder="1" applyAlignment="1">
      <alignment horizontal="center" vertical="center" shrinkToFit="1"/>
    </xf>
    <xf numFmtId="0" fontId="8" fillId="0" borderId="0" xfId="0" applyFont="1">
      <alignment vertical="center"/>
    </xf>
    <xf numFmtId="0" fontId="9" fillId="0" borderId="0" xfId="0" applyFont="1">
      <alignment vertical="center"/>
    </xf>
    <xf numFmtId="0" fontId="9" fillId="0" borderId="0" xfId="0" applyFont="1" applyAlignment="1">
      <alignment vertical="center"/>
    </xf>
    <xf numFmtId="0" fontId="0" fillId="0" borderId="0" xfId="0" applyAlignment="1">
      <alignment vertical="center"/>
    </xf>
    <xf numFmtId="177" fontId="7" fillId="0" borderId="1" xfId="2" applyNumberFormat="1" applyFont="1" applyFill="1" applyBorder="1" applyAlignment="1">
      <alignment horizontal="right" vertical="center" shrinkToFit="1"/>
    </xf>
    <xf numFmtId="177" fontId="7" fillId="0" borderId="3" xfId="2" applyNumberFormat="1" applyFont="1" applyFill="1" applyBorder="1" applyAlignment="1">
      <alignment horizontal="right" vertical="center" shrinkToFit="1"/>
    </xf>
    <xf numFmtId="49" fontId="7" fillId="0" borderId="5" xfId="3" applyNumberFormat="1" applyFont="1" applyFill="1" applyBorder="1" applyAlignment="1">
      <alignment horizontal="left" vertical="center" wrapText="1"/>
    </xf>
    <xf numFmtId="49" fontId="7" fillId="0" borderId="3" xfId="3" applyNumberFormat="1" applyFont="1" applyFill="1" applyBorder="1" applyAlignment="1">
      <alignment horizontal="center" vertical="center"/>
    </xf>
    <xf numFmtId="176" fontId="7" fillId="0" borderId="8" xfId="1" applyNumberFormat="1" applyFont="1" applyFill="1" applyBorder="1" applyAlignment="1">
      <alignment horizontal="right" vertical="center" shrinkToFit="1"/>
    </xf>
    <xf numFmtId="176" fontId="7" fillId="0" borderId="7" xfId="1" applyNumberFormat="1" applyFont="1" applyFill="1" applyBorder="1" applyAlignment="1">
      <alignment horizontal="right" vertical="center" shrinkToFit="1"/>
    </xf>
    <xf numFmtId="176" fontId="7" fillId="0" borderId="3" xfId="1" applyNumberFormat="1" applyFont="1" applyFill="1" applyBorder="1" applyAlignment="1">
      <alignment horizontal="right" vertical="center" shrinkToFit="1"/>
    </xf>
    <xf numFmtId="49" fontId="7" fillId="0" borderId="3" xfId="3" applyNumberFormat="1" applyFont="1" applyFill="1" applyBorder="1" applyAlignment="1">
      <alignment horizontal="left" vertical="center" wrapText="1"/>
    </xf>
    <xf numFmtId="176" fontId="7" fillId="0" borderId="30" xfId="3" applyNumberFormat="1" applyFont="1" applyFill="1" applyBorder="1" applyAlignment="1">
      <alignment horizontal="right" vertical="center" shrinkToFit="1"/>
    </xf>
    <xf numFmtId="176" fontId="7" fillId="0" borderId="31" xfId="3" applyNumberFormat="1" applyFont="1" applyFill="1" applyBorder="1" applyAlignment="1">
      <alignment horizontal="right" vertical="center" shrinkToFit="1"/>
    </xf>
    <xf numFmtId="176" fontId="7" fillId="0" borderId="11" xfId="3" applyNumberFormat="1" applyFont="1" applyFill="1" applyBorder="1" applyAlignment="1">
      <alignment horizontal="right" vertical="center" shrinkToFit="1"/>
    </xf>
    <xf numFmtId="49" fontId="7" fillId="0" borderId="32" xfId="3" applyNumberFormat="1" applyFont="1" applyFill="1" applyBorder="1" applyAlignment="1">
      <alignment horizontal="left" vertical="center" wrapText="1"/>
    </xf>
    <xf numFmtId="49" fontId="7" fillId="0" borderId="11" xfId="3" applyNumberFormat="1" applyFont="1" applyFill="1" applyBorder="1" applyAlignment="1">
      <alignment horizontal="center" vertical="center"/>
    </xf>
    <xf numFmtId="177" fontId="7" fillId="0" borderId="6" xfId="2" applyNumberFormat="1" applyFont="1" applyFill="1" applyBorder="1" applyAlignment="1">
      <alignment horizontal="right" vertical="center" shrinkToFit="1"/>
    </xf>
    <xf numFmtId="0" fontId="7" fillId="2" borderId="29" xfId="3" applyNumberFormat="1" applyFont="1" applyFill="1" applyBorder="1" applyAlignment="1">
      <alignment horizontal="right" vertical="center"/>
    </xf>
    <xf numFmtId="0" fontId="7" fillId="2" borderId="5" xfId="3" applyNumberFormat="1" applyFont="1" applyFill="1" applyBorder="1" applyAlignment="1">
      <alignment horizontal="right" vertical="center"/>
    </xf>
    <xf numFmtId="177" fontId="9" fillId="0" borderId="33" xfId="2" applyNumberFormat="1" applyFont="1" applyBorder="1" applyAlignment="1">
      <alignment horizontal="right" vertical="center"/>
    </xf>
    <xf numFmtId="176" fontId="9" fillId="0" borderId="34" xfId="1" applyNumberFormat="1" applyFont="1" applyBorder="1" applyAlignment="1">
      <alignment horizontal="right" vertical="center"/>
    </xf>
    <xf numFmtId="176" fontId="9" fillId="0" borderId="35" xfId="1" applyNumberFormat="1" applyFont="1" applyBorder="1" applyAlignment="1">
      <alignment horizontal="right" vertical="center"/>
    </xf>
    <xf numFmtId="0" fontId="9" fillId="0" borderId="36" xfId="0" applyFont="1" applyBorder="1" applyAlignment="1">
      <alignment horizontal="center" vertical="center"/>
    </xf>
    <xf numFmtId="177" fontId="9" fillId="0" borderId="37" xfId="2" applyNumberFormat="1" applyFont="1" applyBorder="1" applyAlignment="1">
      <alignment horizontal="right" vertical="center"/>
    </xf>
    <xf numFmtId="176" fontId="9" fillId="0" borderId="38" xfId="1" applyNumberFormat="1" applyFont="1" applyBorder="1" applyAlignment="1">
      <alignment horizontal="right" vertical="center"/>
    </xf>
    <xf numFmtId="176" fontId="9" fillId="0" borderId="39" xfId="1" applyNumberFormat="1" applyFont="1" applyBorder="1" applyAlignment="1">
      <alignment horizontal="right" vertical="center"/>
    </xf>
    <xf numFmtId="0" fontId="9" fillId="0" borderId="25" xfId="0" applyFont="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 xfId="0" applyFont="1" applyFill="1" applyBorder="1" applyAlignment="1">
      <alignment horizontal="center" vertical="center" wrapText="1"/>
    </xf>
    <xf numFmtId="49" fontId="7" fillId="0" borderId="5" xfId="3" applyNumberFormat="1" applyFont="1" applyFill="1" applyBorder="1" applyAlignment="1">
      <alignment horizontal="left" vertical="center" wrapText="1"/>
    </xf>
    <xf numFmtId="49" fontId="7" fillId="0" borderId="4" xfId="3" applyNumberFormat="1" applyFont="1" applyFill="1" applyBorder="1" applyAlignment="1">
      <alignment horizontal="left" vertical="center" wrapText="1"/>
    </xf>
    <xf numFmtId="0" fontId="7" fillId="2" borderId="5" xfId="3" applyNumberFormat="1" applyFont="1" applyFill="1" applyBorder="1" applyAlignment="1">
      <alignment horizontal="center" vertical="center"/>
    </xf>
    <xf numFmtId="0" fontId="7" fillId="2" borderId="29" xfId="3" applyNumberFormat="1" applyFont="1" applyFill="1" applyBorder="1" applyAlignment="1">
      <alignment horizontal="center" vertical="center"/>
    </xf>
    <xf numFmtId="0" fontId="7" fillId="2" borderId="4" xfId="3" applyNumberFormat="1" applyFont="1" applyFill="1" applyBorder="1" applyAlignment="1">
      <alignment horizontal="center" vertical="center"/>
    </xf>
    <xf numFmtId="0" fontId="7" fillId="0" borderId="25" xfId="3" applyNumberFormat="1" applyFont="1" applyFill="1" applyBorder="1" applyAlignment="1">
      <alignment horizontal="center" vertical="center"/>
    </xf>
    <xf numFmtId="0" fontId="7" fillId="0" borderId="16" xfId="3" applyNumberFormat="1" applyFont="1" applyFill="1" applyBorder="1" applyAlignment="1">
      <alignment horizontal="center" vertical="center"/>
    </xf>
    <xf numFmtId="0" fontId="7" fillId="0" borderId="11" xfId="3" applyNumberFormat="1" applyFont="1" applyFill="1" applyBorder="1" applyAlignment="1">
      <alignment horizontal="center" vertical="center"/>
    </xf>
    <xf numFmtId="49" fontId="7" fillId="0" borderId="25" xfId="3" applyNumberFormat="1" applyFont="1" applyFill="1" applyBorder="1" applyAlignment="1">
      <alignment horizontal="left" vertical="center" wrapText="1"/>
    </xf>
    <xf numFmtId="49" fontId="7" fillId="0" borderId="16" xfId="3" applyNumberFormat="1" applyFont="1" applyFill="1" applyBorder="1" applyAlignment="1">
      <alignment horizontal="left" vertical="center" wrapText="1"/>
    </xf>
    <xf numFmtId="49" fontId="7" fillId="0" borderId="11" xfId="3" applyNumberFormat="1" applyFont="1" applyFill="1" applyBorder="1" applyAlignment="1">
      <alignment horizontal="left" vertical="center" wrapText="1"/>
    </xf>
    <xf numFmtId="0" fontId="6" fillId="0" borderId="0" xfId="3" applyNumberFormat="1" applyFont="1" applyFill="1" applyBorder="1" applyAlignment="1">
      <alignment vertical="center" shrinkToFit="1"/>
    </xf>
    <xf numFmtId="0" fontId="0" fillId="0" borderId="0" xfId="0" applyAlignment="1">
      <alignment vertical="center" shrinkToFit="1"/>
    </xf>
    <xf numFmtId="0" fontId="3" fillId="0" borderId="0" xfId="0" applyFont="1" applyAlignment="1">
      <alignment vertical="center" shrinkToFit="1"/>
    </xf>
    <xf numFmtId="0" fontId="6" fillId="0" borderId="0" xfId="3" applyNumberFormat="1" applyFont="1" applyFill="1" applyBorder="1" applyAlignment="1">
      <alignment horizontal="left" vertical="center" shrinkToFit="1"/>
    </xf>
    <xf numFmtId="0" fontId="6" fillId="0" borderId="0" xfId="3" applyNumberFormat="1" applyFont="1" applyFill="1" applyBorder="1" applyAlignment="1">
      <alignment horizontal="left" vertical="center"/>
    </xf>
  </cellXfs>
  <cellStyles count="5">
    <cellStyle name="パーセント" xfId="2" builtinId="5"/>
    <cellStyle name="桁区切り" xfId="1" builtinId="6"/>
    <cellStyle name="標準" xfId="0" builtinId="0"/>
    <cellStyle name="標準 2" xfId="3"/>
    <cellStyle name="標準 3" xfId="4"/>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tabSelected="1" zoomScaleNormal="100" zoomScaleSheetLayoutView="100" workbookViewId="0"/>
  </sheetViews>
  <sheetFormatPr defaultRowHeight="13.5" x14ac:dyDescent="0.15"/>
  <cols>
    <col min="1" max="1" width="4.5" style="1" bestFit="1" customWidth="1"/>
    <col min="2" max="2" width="11.5" customWidth="1"/>
    <col min="3" max="3" width="7.625" customWidth="1"/>
    <col min="4" max="15" width="7.875" customWidth="1"/>
    <col min="16" max="17" width="8.625" customWidth="1"/>
  </cols>
  <sheetData>
    <row r="1" spans="1:17" s="36" customFormat="1" ht="18.75" customHeight="1" thickBot="1" x14ac:dyDescent="0.2">
      <c r="A1" s="37" t="s">
        <v>27</v>
      </c>
      <c r="B1" s="37"/>
    </row>
    <row r="2" spans="1:17" x14ac:dyDescent="0.15">
      <c r="A2" s="69"/>
      <c r="B2" s="70"/>
      <c r="C2" s="71"/>
      <c r="D2" s="35">
        <v>42095</v>
      </c>
      <c r="E2" s="35">
        <v>42125</v>
      </c>
      <c r="F2" s="35">
        <v>42156</v>
      </c>
      <c r="G2" s="35">
        <v>42186</v>
      </c>
      <c r="H2" s="35">
        <v>42217</v>
      </c>
      <c r="I2" s="35">
        <v>42248</v>
      </c>
      <c r="J2" s="35">
        <v>42278</v>
      </c>
      <c r="K2" s="35">
        <v>42309</v>
      </c>
      <c r="L2" s="35">
        <v>42339</v>
      </c>
      <c r="M2" s="35">
        <v>42370</v>
      </c>
      <c r="N2" s="35">
        <v>42401</v>
      </c>
      <c r="O2" s="35">
        <v>42430</v>
      </c>
      <c r="P2" s="34">
        <v>12</v>
      </c>
      <c r="Q2" s="33">
        <v>12</v>
      </c>
    </row>
    <row r="3" spans="1:17" x14ac:dyDescent="0.15">
      <c r="A3" s="8" t="s">
        <v>26</v>
      </c>
      <c r="B3" s="67" t="s">
        <v>25</v>
      </c>
      <c r="C3" s="68"/>
      <c r="D3" s="12">
        <v>22997</v>
      </c>
      <c r="E3" s="12">
        <v>22634</v>
      </c>
      <c r="F3" s="12">
        <v>22528</v>
      </c>
      <c r="G3" s="12">
        <v>22466</v>
      </c>
      <c r="H3" s="12">
        <v>22387</v>
      </c>
      <c r="I3" s="12">
        <v>22274</v>
      </c>
      <c r="J3" s="12">
        <v>22198</v>
      </c>
      <c r="K3" s="12">
        <v>22134</v>
      </c>
      <c r="L3" s="12">
        <v>22099</v>
      </c>
      <c r="M3" s="12">
        <v>22067</v>
      </c>
      <c r="N3" s="12">
        <v>22060</v>
      </c>
      <c r="O3" s="12">
        <v>22142</v>
      </c>
      <c r="P3" s="32">
        <v>22332.166666666668</v>
      </c>
      <c r="Q3" s="9"/>
    </row>
    <row r="4" spans="1:17" x14ac:dyDescent="0.15">
      <c r="A4" s="72" t="s">
        <v>24</v>
      </c>
      <c r="B4" s="75" t="s">
        <v>23</v>
      </c>
      <c r="C4" s="31" t="s">
        <v>22</v>
      </c>
      <c r="D4" s="30">
        <v>12386</v>
      </c>
      <c r="E4" s="30">
        <v>12048</v>
      </c>
      <c r="F4" s="30">
        <v>12485</v>
      </c>
      <c r="G4" s="30">
        <v>12437</v>
      </c>
      <c r="H4" s="30">
        <v>11866</v>
      </c>
      <c r="I4" s="30">
        <v>11821</v>
      </c>
      <c r="J4" s="30">
        <v>12251</v>
      </c>
      <c r="K4" s="30">
        <v>12161</v>
      </c>
      <c r="L4" s="30">
        <v>12413</v>
      </c>
      <c r="M4" s="30">
        <v>11765</v>
      </c>
      <c r="N4" s="30">
        <v>12617</v>
      </c>
      <c r="O4" s="29">
        <v>12217</v>
      </c>
      <c r="P4" s="28">
        <v>12205.583333333334</v>
      </c>
      <c r="Q4" s="27">
        <v>146467</v>
      </c>
    </row>
    <row r="5" spans="1:17" x14ac:dyDescent="0.15">
      <c r="A5" s="73"/>
      <c r="B5" s="76"/>
      <c r="C5" s="26" t="s">
        <v>21</v>
      </c>
      <c r="D5" s="25">
        <v>317</v>
      </c>
      <c r="E5" s="25">
        <v>335</v>
      </c>
      <c r="F5" s="25">
        <v>348</v>
      </c>
      <c r="G5" s="25">
        <v>327</v>
      </c>
      <c r="H5" s="25">
        <v>323</v>
      </c>
      <c r="I5" s="25">
        <v>315</v>
      </c>
      <c r="J5" s="25">
        <v>311</v>
      </c>
      <c r="K5" s="25">
        <v>307</v>
      </c>
      <c r="L5" s="25">
        <v>305</v>
      </c>
      <c r="M5" s="25">
        <v>289</v>
      </c>
      <c r="N5" s="25">
        <v>315</v>
      </c>
      <c r="O5" s="24">
        <v>306</v>
      </c>
      <c r="P5" s="23">
        <v>316.5</v>
      </c>
      <c r="Q5" s="22">
        <v>3798</v>
      </c>
    </row>
    <row r="6" spans="1:17" x14ac:dyDescent="0.15">
      <c r="A6" s="73"/>
      <c r="B6" s="76"/>
      <c r="C6" s="21" t="s">
        <v>20</v>
      </c>
      <c r="D6" s="20">
        <v>7872</v>
      </c>
      <c r="E6" s="20">
        <v>7503</v>
      </c>
      <c r="F6" s="20">
        <v>7685</v>
      </c>
      <c r="G6" s="20">
        <v>7680</v>
      </c>
      <c r="H6" s="20">
        <v>7316</v>
      </c>
      <c r="I6" s="20">
        <v>7265</v>
      </c>
      <c r="J6" s="20">
        <v>7538</v>
      </c>
      <c r="K6" s="20">
        <v>7375</v>
      </c>
      <c r="L6" s="20">
        <v>7654</v>
      </c>
      <c r="M6" s="20">
        <v>7344</v>
      </c>
      <c r="N6" s="20">
        <v>7745</v>
      </c>
      <c r="O6" s="19">
        <v>7772</v>
      </c>
      <c r="P6" s="18">
        <v>7562.416666666667</v>
      </c>
      <c r="Q6" s="17">
        <v>90749</v>
      </c>
    </row>
    <row r="7" spans="1:17" x14ac:dyDescent="0.15">
      <c r="A7" s="74"/>
      <c r="B7" s="77"/>
      <c r="C7" s="16" t="s">
        <v>19</v>
      </c>
      <c r="D7" s="12">
        <v>20575</v>
      </c>
      <c r="E7" s="12">
        <v>19886</v>
      </c>
      <c r="F7" s="12">
        <v>20518</v>
      </c>
      <c r="G7" s="12">
        <v>20444</v>
      </c>
      <c r="H7" s="12">
        <v>19505</v>
      </c>
      <c r="I7" s="12">
        <v>19401</v>
      </c>
      <c r="J7" s="12">
        <v>20100</v>
      </c>
      <c r="K7" s="12">
        <v>19843</v>
      </c>
      <c r="L7" s="12">
        <v>20372</v>
      </c>
      <c r="M7" s="12">
        <v>19398</v>
      </c>
      <c r="N7" s="12">
        <v>20677</v>
      </c>
      <c r="O7" s="12">
        <v>20295</v>
      </c>
      <c r="P7" s="15">
        <v>20084.5</v>
      </c>
      <c r="Q7" s="13">
        <v>241014</v>
      </c>
    </row>
    <row r="8" spans="1:17" x14ac:dyDescent="0.15">
      <c r="A8" s="8" t="s">
        <v>18</v>
      </c>
      <c r="B8" s="67" t="s">
        <v>17</v>
      </c>
      <c r="C8" s="68"/>
      <c r="D8" s="12">
        <v>422907300</v>
      </c>
      <c r="E8" s="12">
        <v>415813040</v>
      </c>
      <c r="F8" s="12">
        <v>449231150</v>
      </c>
      <c r="G8" s="12">
        <v>452363450</v>
      </c>
      <c r="H8" s="12">
        <v>423984050</v>
      </c>
      <c r="I8" s="12">
        <v>412021480</v>
      </c>
      <c r="J8" s="12">
        <v>438358080</v>
      </c>
      <c r="K8" s="12">
        <v>425545810</v>
      </c>
      <c r="L8" s="12">
        <v>464525740</v>
      </c>
      <c r="M8" s="12">
        <v>428100230</v>
      </c>
      <c r="N8" s="12">
        <v>431415160</v>
      </c>
      <c r="O8" s="12">
        <v>449642910</v>
      </c>
      <c r="P8" s="14">
        <v>434492366.66666669</v>
      </c>
      <c r="Q8" s="13">
        <v>5213908400</v>
      </c>
    </row>
    <row r="9" spans="1:17" x14ac:dyDescent="0.15">
      <c r="A9" s="8" t="s">
        <v>16</v>
      </c>
      <c r="B9" s="67" t="s">
        <v>15</v>
      </c>
      <c r="C9" s="68"/>
      <c r="D9" s="12">
        <v>9612</v>
      </c>
      <c r="E9" s="12">
        <v>9361</v>
      </c>
      <c r="F9" s="12">
        <v>9612</v>
      </c>
      <c r="G9" s="12">
        <v>9543</v>
      </c>
      <c r="H9" s="12">
        <v>9210</v>
      </c>
      <c r="I9" s="12">
        <v>9186</v>
      </c>
      <c r="J9" s="12">
        <v>9429</v>
      </c>
      <c r="K9" s="12">
        <v>9345</v>
      </c>
      <c r="L9" s="12">
        <v>9544</v>
      </c>
      <c r="M9" s="12">
        <v>9217</v>
      </c>
      <c r="N9" s="12">
        <v>9730</v>
      </c>
      <c r="O9" s="12">
        <v>9418</v>
      </c>
      <c r="P9" s="14">
        <v>9433.9166666666661</v>
      </c>
      <c r="Q9" s="13">
        <v>113207</v>
      </c>
    </row>
    <row r="10" spans="1:17" ht="24" customHeight="1" x14ac:dyDescent="0.15">
      <c r="A10" s="8" t="s">
        <v>14</v>
      </c>
      <c r="B10" s="67" t="s">
        <v>13</v>
      </c>
      <c r="C10" s="68"/>
      <c r="D10" s="12">
        <v>18389.672565986868</v>
      </c>
      <c r="E10" s="12">
        <v>18371.169037730848</v>
      </c>
      <c r="F10" s="12">
        <v>19941.013405539772</v>
      </c>
      <c r="G10" s="12">
        <v>20135.469153387341</v>
      </c>
      <c r="H10" s="12">
        <v>18938.850672265155</v>
      </c>
      <c r="I10" s="12">
        <v>18497.866570889826</v>
      </c>
      <c r="J10" s="12">
        <v>19747.638525993334</v>
      </c>
      <c r="K10" s="12">
        <v>19225.888226258245</v>
      </c>
      <c r="L10" s="12">
        <v>21020.215394361734</v>
      </c>
      <c r="M10" s="12">
        <v>19400.019486110483</v>
      </c>
      <c r="N10" s="12">
        <v>19556.444242973706</v>
      </c>
      <c r="O10" s="12">
        <v>20307.240086713035</v>
      </c>
      <c r="P10" s="11">
        <v>19455.898442455949</v>
      </c>
      <c r="Q10" s="9"/>
    </row>
    <row r="11" spans="1:17" ht="24" customHeight="1" x14ac:dyDescent="0.15">
      <c r="A11" s="8" t="s">
        <v>12</v>
      </c>
      <c r="B11" s="67" t="s">
        <v>11</v>
      </c>
      <c r="C11" s="68"/>
      <c r="D11" s="12">
        <v>20554.425273390036</v>
      </c>
      <c r="E11" s="12">
        <v>20909.838077039123</v>
      </c>
      <c r="F11" s="12">
        <v>21894.490203723559</v>
      </c>
      <c r="G11" s="12">
        <v>22126.954118567795</v>
      </c>
      <c r="H11" s="12">
        <v>21737.198154319405</v>
      </c>
      <c r="I11" s="12">
        <v>21237.125921344261</v>
      </c>
      <c r="J11" s="12">
        <v>21808.859701492536</v>
      </c>
      <c r="K11" s="12">
        <v>21445.638764299754</v>
      </c>
      <c r="L11" s="12">
        <v>22802.16669939132</v>
      </c>
      <c r="M11" s="12">
        <v>22069.297350242294</v>
      </c>
      <c r="N11" s="12">
        <v>20864.494849349518</v>
      </c>
      <c r="O11" s="12">
        <v>22155.354028085734</v>
      </c>
      <c r="P11" s="11">
        <v>21633.217987336837</v>
      </c>
      <c r="Q11" s="9"/>
    </row>
    <row r="12" spans="1:17" ht="24" customHeight="1" x14ac:dyDescent="0.15">
      <c r="A12" s="8" t="s">
        <v>10</v>
      </c>
      <c r="B12" s="67" t="s">
        <v>9</v>
      </c>
      <c r="C12" s="68"/>
      <c r="D12" s="12">
        <v>43997.846441947564</v>
      </c>
      <c r="E12" s="12">
        <v>44419.724388420043</v>
      </c>
      <c r="F12" s="12">
        <v>46736.490844777363</v>
      </c>
      <c r="G12" s="12">
        <v>47402.645918474271</v>
      </c>
      <c r="H12" s="12">
        <v>46035.184581976115</v>
      </c>
      <c r="I12" s="12">
        <v>44853.198345308076</v>
      </c>
      <c r="J12" s="12">
        <v>46490.41043588928</v>
      </c>
      <c r="K12" s="12">
        <v>45537.272338148745</v>
      </c>
      <c r="L12" s="12">
        <v>48672.018021793796</v>
      </c>
      <c r="M12" s="12">
        <v>46446.808072040796</v>
      </c>
      <c r="N12" s="12">
        <v>44338.659815005136</v>
      </c>
      <c r="O12" s="12">
        <v>47742.929496708428</v>
      </c>
      <c r="P12" s="11">
        <v>46056.413472665125</v>
      </c>
      <c r="Q12" s="9"/>
    </row>
    <row r="13" spans="1:17" ht="24" customHeight="1" x14ac:dyDescent="0.15">
      <c r="A13" s="8" t="s">
        <v>8</v>
      </c>
      <c r="B13" s="67" t="s">
        <v>7</v>
      </c>
      <c r="C13" s="68"/>
      <c r="D13" s="7">
        <v>0.89468191503239558</v>
      </c>
      <c r="E13" s="7">
        <v>0.87858973226119996</v>
      </c>
      <c r="F13" s="7">
        <v>0.91077769886363635</v>
      </c>
      <c r="G13" s="7">
        <v>0.90999732929760524</v>
      </c>
      <c r="H13" s="7">
        <v>0.87126457318979766</v>
      </c>
      <c r="I13" s="7">
        <v>0.87101553380623153</v>
      </c>
      <c r="J13" s="7">
        <v>0.90548698080908185</v>
      </c>
      <c r="K13" s="7">
        <v>0.89649408150356913</v>
      </c>
      <c r="L13" s="7">
        <v>0.92185166749626679</v>
      </c>
      <c r="M13" s="7">
        <v>0.87905016540535641</v>
      </c>
      <c r="N13" s="7">
        <v>0.93730734360834089</v>
      </c>
      <c r="O13" s="7">
        <v>0.91658386776262302</v>
      </c>
      <c r="P13" s="10">
        <v>0.89935295127357395</v>
      </c>
      <c r="Q13" s="9"/>
    </row>
    <row r="14" spans="1:17" ht="24" customHeight="1" thickBot="1" x14ac:dyDescent="0.2">
      <c r="A14" s="8" t="s">
        <v>6</v>
      </c>
      <c r="B14" s="67" t="s">
        <v>5</v>
      </c>
      <c r="C14" s="68"/>
      <c r="D14" s="7">
        <v>0.41796756098621557</v>
      </c>
      <c r="E14" s="7">
        <v>0.41358133781037376</v>
      </c>
      <c r="F14" s="7">
        <v>0.42666903409090912</v>
      </c>
      <c r="G14" s="7">
        <v>0.42477521588177691</v>
      </c>
      <c r="H14" s="7">
        <v>0.41139947290838436</v>
      </c>
      <c r="I14" s="7">
        <v>0.41240908682769145</v>
      </c>
      <c r="J14" s="7">
        <v>0.42476799711685737</v>
      </c>
      <c r="K14" s="7">
        <v>0.42220113851992408</v>
      </c>
      <c r="L14" s="7">
        <v>0.43187474546359561</v>
      </c>
      <c r="M14" s="7">
        <v>0.41768251234875609</v>
      </c>
      <c r="N14" s="7">
        <v>0.44106980961015413</v>
      </c>
      <c r="O14" s="7">
        <v>0.42534549724505466</v>
      </c>
      <c r="P14" s="6">
        <v>0.42243624666960211</v>
      </c>
      <c r="Q14" s="5"/>
    </row>
    <row r="15" spans="1:17" x14ac:dyDescent="0.15">
      <c r="A15" s="4" t="s">
        <v>4</v>
      </c>
    </row>
    <row r="16" spans="1:17" x14ac:dyDescent="0.15">
      <c r="A16" s="4" t="s">
        <v>3</v>
      </c>
    </row>
    <row r="17" spans="1:1" x14ac:dyDescent="0.15">
      <c r="A17" s="4" t="s">
        <v>2</v>
      </c>
    </row>
    <row r="18" spans="1:1" x14ac:dyDescent="0.15">
      <c r="A18" s="3" t="s">
        <v>1</v>
      </c>
    </row>
    <row r="19" spans="1:1" x14ac:dyDescent="0.15">
      <c r="A19" s="3" t="s">
        <v>0</v>
      </c>
    </row>
    <row r="20" spans="1:1" x14ac:dyDescent="0.15">
      <c r="A20" s="2"/>
    </row>
  </sheetData>
  <mergeCells count="11">
    <mergeCell ref="B10:C10"/>
    <mergeCell ref="B11:C11"/>
    <mergeCell ref="B12:C12"/>
    <mergeCell ref="B13:C13"/>
    <mergeCell ref="B14:C14"/>
    <mergeCell ref="B9:C9"/>
    <mergeCell ref="A2:C2"/>
    <mergeCell ref="B3:C3"/>
    <mergeCell ref="A4:A7"/>
    <mergeCell ref="B4:B7"/>
    <mergeCell ref="B8:C8"/>
  </mergeCells>
  <phoneticPr fontId="2"/>
  <conditionalFormatting sqref="D2:D12 E10:O12">
    <cfRule type="expression" dxfId="5" priority="5">
      <formula>D$4=""</formula>
    </cfRule>
  </conditionalFormatting>
  <conditionalFormatting sqref="D13:O13">
    <cfRule type="expression" dxfId="4" priority="4">
      <formula>D$4=""</formula>
    </cfRule>
  </conditionalFormatting>
  <conditionalFormatting sqref="E2:L9">
    <cfRule type="expression" dxfId="3" priority="3">
      <formula>E$4=""</formula>
    </cfRule>
  </conditionalFormatting>
  <conditionalFormatting sqref="M2:O9">
    <cfRule type="expression" dxfId="2" priority="2">
      <formula>M$4=""</formula>
    </cfRule>
  </conditionalFormatting>
  <conditionalFormatting sqref="D14:O14">
    <cfRule type="expression" dxfId="1" priority="1">
      <formula>D$4=""</formula>
    </cfRule>
  </conditionalFormatting>
  <pageMargins left="0.70866141732283472" right="0.70866141732283472" top="0.74803149606299213" bottom="0.74803149606299213" header="0.31496062992125984" footer="0.31496062992125984"/>
  <pageSetup paperSize="9" scale="98" orientation="landscape" r:id="rId1"/>
  <headerFooter>
    <oddFooter>&amp;C&amp;"ＭＳ Ｐ明朝,標準"&amp;P / &amp;N ページ</oddFooter>
  </headerFooter>
  <ignoredErrors>
    <ignoredError sqref="P2:Q2 D3:P4 Q4:Q9 D5:P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zoomScaleNormal="100" zoomScaleSheetLayoutView="100" workbookViewId="0"/>
  </sheetViews>
  <sheetFormatPr defaultRowHeight="13.5" x14ac:dyDescent="0.15"/>
  <cols>
    <col min="1" max="1" width="4.5" style="37" customWidth="1"/>
    <col min="2" max="2" width="18.5" style="37" customWidth="1"/>
    <col min="3" max="14" width="7.875" style="37" customWidth="1"/>
    <col min="15" max="16" width="8.625" style="37" customWidth="1"/>
  </cols>
  <sheetData>
    <row r="1" spans="1:16" s="36" customFormat="1" ht="20.25" customHeight="1" thickBot="1" x14ac:dyDescent="0.2">
      <c r="A1" s="38" t="s">
        <v>41</v>
      </c>
      <c r="B1" s="37"/>
      <c r="C1" s="37"/>
      <c r="D1" s="37"/>
      <c r="E1" s="37"/>
      <c r="F1" s="37"/>
      <c r="G1" s="37"/>
      <c r="H1" s="37"/>
      <c r="I1" s="37"/>
      <c r="J1" s="37"/>
      <c r="K1" s="37"/>
      <c r="L1" s="37"/>
      <c r="M1" s="37"/>
      <c r="N1" s="37"/>
      <c r="O1" s="37"/>
      <c r="P1" s="37"/>
    </row>
    <row r="2" spans="1:16" ht="18" customHeight="1" x14ac:dyDescent="0.15">
      <c r="A2" s="55"/>
      <c r="B2" s="54"/>
      <c r="C2" s="35">
        <v>42095</v>
      </c>
      <c r="D2" s="35">
        <v>42125</v>
      </c>
      <c r="E2" s="35">
        <v>42156</v>
      </c>
      <c r="F2" s="35">
        <v>42186</v>
      </c>
      <c r="G2" s="35">
        <v>42217</v>
      </c>
      <c r="H2" s="35">
        <v>42248</v>
      </c>
      <c r="I2" s="35">
        <v>42278</v>
      </c>
      <c r="J2" s="35">
        <v>42309</v>
      </c>
      <c r="K2" s="35">
        <v>42339</v>
      </c>
      <c r="L2" s="35">
        <v>42370</v>
      </c>
      <c r="M2" s="35">
        <v>42401</v>
      </c>
      <c r="N2" s="35">
        <v>42430</v>
      </c>
      <c r="O2" s="34">
        <v>12</v>
      </c>
      <c r="P2" s="33">
        <v>12</v>
      </c>
    </row>
    <row r="3" spans="1:16" ht="18" customHeight="1" x14ac:dyDescent="0.15">
      <c r="A3" s="43" t="s">
        <v>40</v>
      </c>
      <c r="B3" s="42" t="s">
        <v>39</v>
      </c>
      <c r="C3" s="12">
        <v>20575</v>
      </c>
      <c r="D3" s="12">
        <v>19886</v>
      </c>
      <c r="E3" s="12">
        <v>20518</v>
      </c>
      <c r="F3" s="12">
        <v>20444</v>
      </c>
      <c r="G3" s="12">
        <v>19505</v>
      </c>
      <c r="H3" s="12">
        <v>19401</v>
      </c>
      <c r="I3" s="12">
        <v>20100</v>
      </c>
      <c r="J3" s="12">
        <v>19843</v>
      </c>
      <c r="K3" s="12">
        <v>20372</v>
      </c>
      <c r="L3" s="12">
        <v>19398</v>
      </c>
      <c r="M3" s="12">
        <v>20677</v>
      </c>
      <c r="N3" s="12">
        <v>20295</v>
      </c>
      <c r="O3" s="11">
        <v>20084.5</v>
      </c>
      <c r="P3" s="13">
        <v>241014</v>
      </c>
    </row>
    <row r="4" spans="1:16" ht="36" customHeight="1" x14ac:dyDescent="0.15">
      <c r="A4" s="43" t="s">
        <v>38</v>
      </c>
      <c r="B4" s="47" t="s">
        <v>37</v>
      </c>
      <c r="C4" s="12">
        <v>119</v>
      </c>
      <c r="D4" s="12">
        <v>118</v>
      </c>
      <c r="E4" s="12">
        <v>142</v>
      </c>
      <c r="F4" s="12">
        <v>124</v>
      </c>
      <c r="G4" s="12">
        <v>124</v>
      </c>
      <c r="H4" s="12">
        <v>122</v>
      </c>
      <c r="I4" s="12">
        <v>127</v>
      </c>
      <c r="J4" s="12">
        <v>115</v>
      </c>
      <c r="K4" s="12">
        <v>134</v>
      </c>
      <c r="L4" s="12">
        <v>134</v>
      </c>
      <c r="M4" s="12">
        <v>127</v>
      </c>
      <c r="N4" s="12">
        <v>134</v>
      </c>
      <c r="O4" s="11">
        <v>126.66666666666667</v>
      </c>
      <c r="P4" s="13">
        <v>1520</v>
      </c>
    </row>
    <row r="5" spans="1:16" ht="18" customHeight="1" x14ac:dyDescent="0.15">
      <c r="A5" s="43" t="s">
        <v>36</v>
      </c>
      <c r="B5" s="42" t="s">
        <v>35</v>
      </c>
      <c r="C5" s="41">
        <v>5.7837181044957473E-3</v>
      </c>
      <c r="D5" s="41">
        <v>5.9338227899024439E-3</v>
      </c>
      <c r="E5" s="41">
        <v>6.9207525099912268E-3</v>
      </c>
      <c r="F5" s="41">
        <v>6.0653492467227545E-3</v>
      </c>
      <c r="G5" s="41">
        <v>6.3573442706998202E-3</v>
      </c>
      <c r="H5" s="41">
        <v>6.2883356528014023E-3</v>
      </c>
      <c r="I5" s="41">
        <v>6.3184079601990052E-3</v>
      </c>
      <c r="J5" s="41">
        <v>5.7954946328680141E-3</v>
      </c>
      <c r="K5" s="41">
        <v>6.5776556057333593E-3</v>
      </c>
      <c r="L5" s="41">
        <v>6.9079286524383957E-3</v>
      </c>
      <c r="M5" s="41">
        <v>6.1420902451999803E-3</v>
      </c>
      <c r="N5" s="41">
        <v>6.6026114806602611E-3</v>
      </c>
      <c r="O5" s="10">
        <v>6.3066875783149533E-3</v>
      </c>
      <c r="P5" s="53"/>
    </row>
    <row r="6" spans="1:16" ht="18" customHeight="1" x14ac:dyDescent="0.15">
      <c r="A6" s="52" t="s">
        <v>34</v>
      </c>
      <c r="B6" s="51" t="s">
        <v>33</v>
      </c>
      <c r="C6" s="50">
        <v>422907300</v>
      </c>
      <c r="D6" s="50">
        <v>415813040</v>
      </c>
      <c r="E6" s="50">
        <v>449231150</v>
      </c>
      <c r="F6" s="50">
        <v>452363450</v>
      </c>
      <c r="G6" s="50">
        <v>423984050</v>
      </c>
      <c r="H6" s="50">
        <v>412021480</v>
      </c>
      <c r="I6" s="50">
        <v>438358080</v>
      </c>
      <c r="J6" s="50">
        <v>425545810</v>
      </c>
      <c r="K6" s="50">
        <v>464525740</v>
      </c>
      <c r="L6" s="50">
        <v>428100230</v>
      </c>
      <c r="M6" s="50">
        <v>431415160</v>
      </c>
      <c r="N6" s="50">
        <v>449642910</v>
      </c>
      <c r="O6" s="49">
        <v>434492366.66666669</v>
      </c>
      <c r="P6" s="48">
        <v>5213908400</v>
      </c>
    </row>
    <row r="7" spans="1:16" ht="36" customHeight="1" x14ac:dyDescent="0.15">
      <c r="A7" s="43" t="s">
        <v>32</v>
      </c>
      <c r="B7" s="47" t="s">
        <v>31</v>
      </c>
      <c r="C7" s="46">
        <v>108152850</v>
      </c>
      <c r="D7" s="46">
        <v>109841940</v>
      </c>
      <c r="E7" s="46">
        <v>137498020</v>
      </c>
      <c r="F7" s="46">
        <v>132987080</v>
      </c>
      <c r="G7" s="46">
        <v>121637360</v>
      </c>
      <c r="H7" s="46">
        <v>113545670</v>
      </c>
      <c r="I7" s="46">
        <v>125832930</v>
      </c>
      <c r="J7" s="46">
        <v>123763560</v>
      </c>
      <c r="K7" s="46">
        <v>152603860</v>
      </c>
      <c r="L7" s="46">
        <v>130998420</v>
      </c>
      <c r="M7" s="46">
        <v>123854340</v>
      </c>
      <c r="N7" s="46">
        <v>139712960</v>
      </c>
      <c r="O7" s="45">
        <v>126702415.83333333</v>
      </c>
      <c r="P7" s="44">
        <v>1520428990</v>
      </c>
    </row>
    <row r="8" spans="1:16" ht="18" customHeight="1" thickBot="1" x14ac:dyDescent="0.2">
      <c r="A8" s="43" t="s">
        <v>30</v>
      </c>
      <c r="B8" s="42" t="s">
        <v>29</v>
      </c>
      <c r="C8" s="41">
        <v>0.25573654084476671</v>
      </c>
      <c r="D8" s="41">
        <v>0.26416184542937854</v>
      </c>
      <c r="E8" s="41">
        <v>0.30607410015979525</v>
      </c>
      <c r="F8" s="41">
        <v>0.29398281404034743</v>
      </c>
      <c r="G8" s="41">
        <v>0.28689135829520002</v>
      </c>
      <c r="H8" s="41">
        <v>0.27558191869025855</v>
      </c>
      <c r="I8" s="41">
        <v>0.28705511713163812</v>
      </c>
      <c r="J8" s="41">
        <v>0.2908348692235978</v>
      </c>
      <c r="K8" s="41">
        <v>0.32851540153619907</v>
      </c>
      <c r="L8" s="41">
        <v>0.30599941513696455</v>
      </c>
      <c r="M8" s="41">
        <v>0.2870885204868554</v>
      </c>
      <c r="N8" s="41">
        <v>0.31071981097177759</v>
      </c>
      <c r="O8" s="6">
        <v>0.29161022276494153</v>
      </c>
      <c r="P8" s="40"/>
    </row>
    <row r="9" spans="1:16" s="37" customFormat="1" ht="11.25" customHeight="1" x14ac:dyDescent="0.15">
      <c r="A9" s="4" t="s">
        <v>4</v>
      </c>
      <c r="B9" s="39"/>
      <c r="C9" s="39"/>
      <c r="D9" s="39"/>
      <c r="E9" s="39"/>
      <c r="F9" s="39"/>
      <c r="G9" s="39"/>
      <c r="H9" s="39"/>
      <c r="I9" s="39"/>
      <c r="J9" s="39"/>
      <c r="K9" s="38"/>
      <c r="L9" s="38"/>
      <c r="M9" s="38"/>
      <c r="N9" s="38"/>
      <c r="O9" s="38"/>
      <c r="P9" s="38"/>
    </row>
    <row r="10" spans="1:16" s="37" customFormat="1" ht="11.25" customHeight="1" x14ac:dyDescent="0.15">
      <c r="A10" s="4" t="s">
        <v>3</v>
      </c>
      <c r="B10" s="39"/>
      <c r="C10" s="39"/>
      <c r="D10" s="39"/>
      <c r="E10" s="39"/>
      <c r="F10" s="39"/>
      <c r="G10" s="39"/>
      <c r="H10" s="39"/>
      <c r="I10" s="39"/>
      <c r="J10" s="39"/>
      <c r="K10" s="38"/>
      <c r="L10" s="38"/>
      <c r="M10" s="38"/>
      <c r="N10" s="38"/>
      <c r="O10" s="38"/>
      <c r="P10" s="38"/>
    </row>
    <row r="11" spans="1:16" s="37" customFormat="1" ht="11.25" customHeight="1" x14ac:dyDescent="0.15">
      <c r="A11" s="78" t="s">
        <v>2</v>
      </c>
      <c r="B11" s="79"/>
      <c r="C11" s="79"/>
      <c r="D11" s="79"/>
      <c r="E11" s="79"/>
      <c r="F11" s="79"/>
      <c r="G11" s="79"/>
      <c r="H11" s="79"/>
      <c r="I11" s="79"/>
      <c r="J11" s="79"/>
    </row>
    <row r="12" spans="1:16" s="37" customFormat="1" ht="11.25" customHeight="1" x14ac:dyDescent="0.15">
      <c r="A12" s="80" t="s">
        <v>28</v>
      </c>
      <c r="B12" s="79"/>
      <c r="C12" s="79"/>
      <c r="D12" s="79"/>
      <c r="E12" s="79"/>
      <c r="F12" s="79"/>
      <c r="G12" s="79"/>
      <c r="H12" s="79"/>
      <c r="I12" s="79"/>
      <c r="J12" s="79"/>
    </row>
  </sheetData>
  <mergeCells count="2">
    <mergeCell ref="A11:J11"/>
    <mergeCell ref="A12:J12"/>
  </mergeCells>
  <phoneticPr fontId="2"/>
  <conditionalFormatting sqref="C2:N8">
    <cfRule type="expression" dxfId="0" priority="1">
      <formula>C$3=""</formula>
    </cfRule>
  </conditionalFormatting>
  <pageMargins left="0.70866141732283472" right="0.70866141732283472" top="0.74803149606299213" bottom="0.74803149606299213" header="0.31496062992125984" footer="0.31496062992125984"/>
  <pageSetup paperSize="9" scale="99" orientation="landscape" r:id="rId1"/>
  <headerFooter>
    <oddFooter>&amp;C&amp;"ＭＳ Ｐ明朝,標準"&amp;P / &amp;N ページ</oddFooter>
  </headerFooter>
  <ignoredErrors>
    <ignoredError sqref="O2:P2 C3:P4 C5:O6 P6:P7 C7:O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zoomScaleSheetLayoutView="100" workbookViewId="0"/>
  </sheetViews>
  <sheetFormatPr defaultRowHeight="20.25" customHeight="1" x14ac:dyDescent="0.15"/>
  <cols>
    <col min="1" max="4" width="16.625" style="36" customWidth="1"/>
    <col min="5" max="5" width="12.625" style="36" customWidth="1"/>
    <col min="6" max="16384" width="9" style="36"/>
  </cols>
  <sheetData>
    <row r="1" spans="1:5" ht="20.25" customHeight="1" x14ac:dyDescent="0.15">
      <c r="A1" s="38" t="s">
        <v>63</v>
      </c>
      <c r="B1" s="37"/>
      <c r="C1" s="37"/>
      <c r="D1" s="37"/>
      <c r="E1" s="37"/>
    </row>
    <row r="2" spans="1:5" ht="24.75" customHeight="1" x14ac:dyDescent="0.15">
      <c r="A2" s="66" t="s">
        <v>62</v>
      </c>
      <c r="B2" s="65" t="s">
        <v>61</v>
      </c>
      <c r="C2" s="64" t="s">
        <v>60</v>
      </c>
      <c r="D2" s="65" t="s">
        <v>59</v>
      </c>
      <c r="E2" s="64" t="s">
        <v>58</v>
      </c>
    </row>
    <row r="3" spans="1:5" ht="20.25" customHeight="1" x14ac:dyDescent="0.15">
      <c r="A3" s="63" t="s">
        <v>57</v>
      </c>
      <c r="B3" s="61">
        <v>4663160</v>
      </c>
      <c r="C3" s="62">
        <v>18916150</v>
      </c>
      <c r="D3" s="61">
        <v>23579310</v>
      </c>
      <c r="E3" s="60">
        <v>1.5508327028150127E-2</v>
      </c>
    </row>
    <row r="4" spans="1:5" ht="20.25" customHeight="1" x14ac:dyDescent="0.15">
      <c r="A4" s="63" t="s">
        <v>56</v>
      </c>
      <c r="B4" s="61">
        <v>0</v>
      </c>
      <c r="C4" s="62">
        <v>7971340</v>
      </c>
      <c r="D4" s="61">
        <v>7971340</v>
      </c>
      <c r="E4" s="60">
        <v>5.2428229482785645E-3</v>
      </c>
    </row>
    <row r="5" spans="1:5" ht="20.25" customHeight="1" x14ac:dyDescent="0.15">
      <c r="A5" s="63" t="s">
        <v>55</v>
      </c>
      <c r="B5" s="61">
        <v>0</v>
      </c>
      <c r="C5" s="62">
        <v>9080610</v>
      </c>
      <c r="D5" s="61">
        <v>9080610</v>
      </c>
      <c r="E5" s="60">
        <v>5.9723999343106451E-3</v>
      </c>
    </row>
    <row r="6" spans="1:5" ht="20.25" customHeight="1" x14ac:dyDescent="0.15">
      <c r="A6" s="63" t="s">
        <v>54</v>
      </c>
      <c r="B6" s="61">
        <v>970370</v>
      </c>
      <c r="C6" s="62">
        <v>6856340</v>
      </c>
      <c r="D6" s="61">
        <v>7826710</v>
      </c>
      <c r="E6" s="60">
        <v>5.1476984794929488E-3</v>
      </c>
    </row>
    <row r="7" spans="1:5" ht="20.25" customHeight="1" x14ac:dyDescent="0.15">
      <c r="A7" s="63" t="s">
        <v>53</v>
      </c>
      <c r="B7" s="61">
        <v>0</v>
      </c>
      <c r="C7" s="62">
        <v>16307090</v>
      </c>
      <c r="D7" s="61">
        <v>16307090</v>
      </c>
      <c r="E7" s="60">
        <v>1.0725321673852062E-2</v>
      </c>
    </row>
    <row r="8" spans="1:5" ht="20.25" customHeight="1" x14ac:dyDescent="0.15">
      <c r="A8" s="63" t="s">
        <v>52</v>
      </c>
      <c r="B8" s="61">
        <v>2246730</v>
      </c>
      <c r="C8" s="62">
        <v>2023820</v>
      </c>
      <c r="D8" s="61">
        <v>4270550</v>
      </c>
      <c r="E8" s="60">
        <v>2.8087796458024653E-3</v>
      </c>
    </row>
    <row r="9" spans="1:5" ht="20.25" customHeight="1" x14ac:dyDescent="0.15">
      <c r="A9" s="63" t="s">
        <v>51</v>
      </c>
      <c r="B9" s="61">
        <v>1434100</v>
      </c>
      <c r="C9" s="62">
        <v>17754000</v>
      </c>
      <c r="D9" s="61">
        <v>19188100</v>
      </c>
      <c r="E9" s="60">
        <v>1.262018820096294E-2</v>
      </c>
    </row>
    <row r="10" spans="1:5" ht="20.25" customHeight="1" x14ac:dyDescent="0.15">
      <c r="A10" s="63" t="s">
        <v>50</v>
      </c>
      <c r="B10" s="61">
        <v>9369630</v>
      </c>
      <c r="C10" s="62">
        <v>29013280</v>
      </c>
      <c r="D10" s="61">
        <v>38382910</v>
      </c>
      <c r="E10" s="60">
        <v>2.5244789630063554E-2</v>
      </c>
    </row>
    <row r="11" spans="1:5" ht="20.25" customHeight="1" x14ac:dyDescent="0.15">
      <c r="A11" s="63" t="s">
        <v>49</v>
      </c>
      <c r="B11" s="61">
        <v>1794630</v>
      </c>
      <c r="C11" s="62">
        <v>38736000</v>
      </c>
      <c r="D11" s="61">
        <v>40530630</v>
      </c>
      <c r="E11" s="60">
        <v>2.6657364642856486E-2</v>
      </c>
    </row>
    <row r="12" spans="1:5" ht="20.25" customHeight="1" x14ac:dyDescent="0.15">
      <c r="A12" s="63" t="s">
        <v>48</v>
      </c>
      <c r="B12" s="61">
        <v>6257890</v>
      </c>
      <c r="C12" s="62">
        <v>43596570</v>
      </c>
      <c r="D12" s="61">
        <v>49854460</v>
      </c>
      <c r="E12" s="60">
        <v>3.2789732587248287E-2</v>
      </c>
    </row>
    <row r="13" spans="1:5" ht="20.25" customHeight="1" x14ac:dyDescent="0.15">
      <c r="A13" s="63" t="s">
        <v>47</v>
      </c>
      <c r="B13" s="61">
        <v>8343220</v>
      </c>
      <c r="C13" s="62">
        <v>83316890</v>
      </c>
      <c r="D13" s="61">
        <v>91660110</v>
      </c>
      <c r="E13" s="60">
        <v>6.0285689501355801E-2</v>
      </c>
    </row>
    <row r="14" spans="1:5" ht="20.25" customHeight="1" x14ac:dyDescent="0.15">
      <c r="A14" s="63" t="s">
        <v>46</v>
      </c>
      <c r="B14" s="61">
        <v>35410530</v>
      </c>
      <c r="C14" s="62">
        <v>105217250</v>
      </c>
      <c r="D14" s="61">
        <v>140627780</v>
      </c>
      <c r="E14" s="60">
        <v>9.2492172225682179E-2</v>
      </c>
    </row>
    <row r="15" spans="1:5" ht="20.25" customHeight="1" x14ac:dyDescent="0.15">
      <c r="A15" s="63" t="s">
        <v>45</v>
      </c>
      <c r="B15" s="61">
        <v>30956050</v>
      </c>
      <c r="C15" s="62">
        <v>207782660</v>
      </c>
      <c r="D15" s="61">
        <v>238738710</v>
      </c>
      <c r="E15" s="60">
        <v>0.1570206248172103</v>
      </c>
    </row>
    <row r="16" spans="1:5" ht="20.25" customHeight="1" x14ac:dyDescent="0.15">
      <c r="A16" s="63" t="s">
        <v>44</v>
      </c>
      <c r="B16" s="61">
        <v>56951670</v>
      </c>
      <c r="C16" s="62">
        <v>314352290</v>
      </c>
      <c r="D16" s="61">
        <v>371303960</v>
      </c>
      <c r="E16" s="60">
        <v>0.24420999760074294</v>
      </c>
    </row>
    <row r="17" spans="1:6" ht="20.25" customHeight="1" thickBot="1" x14ac:dyDescent="0.2">
      <c r="A17" s="63" t="s">
        <v>43</v>
      </c>
      <c r="B17" s="61">
        <v>58367010</v>
      </c>
      <c r="C17" s="62">
        <v>402739710</v>
      </c>
      <c r="D17" s="61">
        <v>461106720</v>
      </c>
      <c r="E17" s="60">
        <v>0.30327409108399073</v>
      </c>
    </row>
    <row r="18" spans="1:6" ht="20.25" customHeight="1" thickTop="1" x14ac:dyDescent="0.15">
      <c r="A18" s="59" t="s">
        <v>42</v>
      </c>
      <c r="B18" s="57">
        <v>216764990</v>
      </c>
      <c r="C18" s="58">
        <v>1303664000</v>
      </c>
      <c r="D18" s="57">
        <v>1520428990</v>
      </c>
      <c r="E18" s="56"/>
    </row>
    <row r="19" spans="1:6" ht="13.5" x14ac:dyDescent="0.15">
      <c r="A19" s="81" t="s">
        <v>4</v>
      </c>
      <c r="B19" s="79"/>
      <c r="C19" s="79"/>
      <c r="D19" s="79"/>
      <c r="E19" s="79"/>
      <c r="F19" s="79"/>
    </row>
    <row r="20" spans="1:6" ht="13.5" x14ac:dyDescent="0.15">
      <c r="A20" s="82" t="s">
        <v>3</v>
      </c>
      <c r="B20" s="82"/>
      <c r="C20" s="82"/>
      <c r="D20" s="82"/>
      <c r="E20" s="82"/>
      <c r="F20" s="82"/>
    </row>
    <row r="21" spans="1:6" ht="13.5" x14ac:dyDescent="0.15">
      <c r="A21" s="81" t="s">
        <v>2</v>
      </c>
      <c r="B21" s="79"/>
      <c r="C21" s="79"/>
      <c r="D21" s="79"/>
      <c r="E21" s="79"/>
      <c r="F21" s="79"/>
    </row>
    <row r="22" spans="1:6" ht="13.5" x14ac:dyDescent="0.15">
      <c r="A22" s="1"/>
    </row>
  </sheetData>
  <mergeCells count="3">
    <mergeCell ref="A19:F19"/>
    <mergeCell ref="A20:F20"/>
    <mergeCell ref="A21:F21"/>
  </mergeCells>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ignoredErrors>
    <ignoredError sqref="B3:E17 B18:D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zoomScaleSheetLayoutView="100" workbookViewId="0"/>
  </sheetViews>
  <sheetFormatPr defaultRowHeight="20.25" customHeight="1" x14ac:dyDescent="0.15"/>
  <cols>
    <col min="1" max="4" width="16.625" style="36" customWidth="1"/>
    <col min="5" max="6" width="12.625" style="36" customWidth="1"/>
    <col min="7" max="16384" width="9" style="36"/>
  </cols>
  <sheetData>
    <row r="1" spans="1:5" ht="20.25" customHeight="1" x14ac:dyDescent="0.15">
      <c r="A1" s="38" t="s">
        <v>67</v>
      </c>
      <c r="B1" s="37"/>
      <c r="C1" s="37"/>
      <c r="D1" s="37"/>
      <c r="E1" s="37"/>
    </row>
    <row r="2" spans="1:5" ht="24.75" customHeight="1" x14ac:dyDescent="0.15">
      <c r="A2" s="66" t="s">
        <v>62</v>
      </c>
      <c r="B2" s="65" t="s">
        <v>66</v>
      </c>
      <c r="C2" s="64" t="s">
        <v>65</v>
      </c>
      <c r="D2" s="65" t="s">
        <v>64</v>
      </c>
      <c r="E2" s="64" t="s">
        <v>58</v>
      </c>
    </row>
    <row r="3" spans="1:5" ht="20.25" customHeight="1" x14ac:dyDescent="0.15">
      <c r="A3" s="63" t="s">
        <v>57</v>
      </c>
      <c r="B3" s="61">
        <v>1</v>
      </c>
      <c r="C3" s="62">
        <v>6</v>
      </c>
      <c r="D3" s="61">
        <v>7</v>
      </c>
      <c r="E3" s="60">
        <v>8.8607594936708865E-3</v>
      </c>
    </row>
    <row r="4" spans="1:5" ht="20.25" customHeight="1" x14ac:dyDescent="0.15">
      <c r="A4" s="63" t="s">
        <v>56</v>
      </c>
      <c r="B4" s="61">
        <v>0</v>
      </c>
      <c r="C4" s="62">
        <v>6</v>
      </c>
      <c r="D4" s="61">
        <v>6</v>
      </c>
      <c r="E4" s="60">
        <v>7.5949367088607592E-3</v>
      </c>
    </row>
    <row r="5" spans="1:5" ht="20.25" customHeight="1" x14ac:dyDescent="0.15">
      <c r="A5" s="63" t="s">
        <v>55</v>
      </c>
      <c r="B5" s="61">
        <v>0</v>
      </c>
      <c r="C5" s="62">
        <v>5</v>
      </c>
      <c r="D5" s="61">
        <v>5</v>
      </c>
      <c r="E5" s="60">
        <v>6.3291139240506328E-3</v>
      </c>
    </row>
    <row r="6" spans="1:5" ht="20.25" customHeight="1" x14ac:dyDescent="0.15">
      <c r="A6" s="63" t="s">
        <v>54</v>
      </c>
      <c r="B6" s="61">
        <v>1</v>
      </c>
      <c r="C6" s="62">
        <v>3</v>
      </c>
      <c r="D6" s="61">
        <v>4</v>
      </c>
      <c r="E6" s="60">
        <v>5.0632911392405064E-3</v>
      </c>
    </row>
    <row r="7" spans="1:5" ht="20.25" customHeight="1" x14ac:dyDescent="0.15">
      <c r="A7" s="63" t="s">
        <v>53</v>
      </c>
      <c r="B7" s="61">
        <v>0</v>
      </c>
      <c r="C7" s="62">
        <v>9</v>
      </c>
      <c r="D7" s="61">
        <v>9</v>
      </c>
      <c r="E7" s="60">
        <v>1.1392405063291139E-2</v>
      </c>
    </row>
    <row r="8" spans="1:5" ht="20.25" customHeight="1" x14ac:dyDescent="0.15">
      <c r="A8" s="63" t="s">
        <v>52</v>
      </c>
      <c r="B8" s="61">
        <v>1</v>
      </c>
      <c r="C8" s="62">
        <v>3</v>
      </c>
      <c r="D8" s="61">
        <v>4</v>
      </c>
      <c r="E8" s="60">
        <v>5.0632911392405064E-3</v>
      </c>
    </row>
    <row r="9" spans="1:5" ht="20.25" customHeight="1" x14ac:dyDescent="0.15">
      <c r="A9" s="63" t="s">
        <v>51</v>
      </c>
      <c r="B9" s="61">
        <v>1</v>
      </c>
      <c r="C9" s="62">
        <v>18</v>
      </c>
      <c r="D9" s="61">
        <v>18</v>
      </c>
      <c r="E9" s="60">
        <v>2.2784810126582278E-2</v>
      </c>
    </row>
    <row r="10" spans="1:5" ht="20.25" customHeight="1" x14ac:dyDescent="0.15">
      <c r="A10" s="63" t="s">
        <v>50</v>
      </c>
      <c r="B10" s="61">
        <v>3</v>
      </c>
      <c r="C10" s="62">
        <v>20</v>
      </c>
      <c r="D10" s="61">
        <v>22</v>
      </c>
      <c r="E10" s="60">
        <v>2.7848101265822784E-2</v>
      </c>
    </row>
    <row r="11" spans="1:5" ht="20.25" customHeight="1" x14ac:dyDescent="0.15">
      <c r="A11" s="63" t="s">
        <v>49</v>
      </c>
      <c r="B11" s="61">
        <v>2</v>
      </c>
      <c r="C11" s="62">
        <v>30</v>
      </c>
      <c r="D11" s="61">
        <v>31</v>
      </c>
      <c r="E11" s="60">
        <v>3.9240506329113925E-2</v>
      </c>
    </row>
    <row r="12" spans="1:5" ht="20.25" customHeight="1" x14ac:dyDescent="0.15">
      <c r="A12" s="63" t="s">
        <v>48</v>
      </c>
      <c r="B12" s="61">
        <v>2</v>
      </c>
      <c r="C12" s="62">
        <v>22</v>
      </c>
      <c r="D12" s="61">
        <v>23</v>
      </c>
      <c r="E12" s="60">
        <v>2.911392405063291E-2</v>
      </c>
    </row>
    <row r="13" spans="1:5" ht="20.25" customHeight="1" x14ac:dyDescent="0.15">
      <c r="A13" s="63" t="s">
        <v>47</v>
      </c>
      <c r="B13" s="61">
        <v>7</v>
      </c>
      <c r="C13" s="62">
        <v>33</v>
      </c>
      <c r="D13" s="61">
        <v>36</v>
      </c>
      <c r="E13" s="60">
        <v>4.5569620253164557E-2</v>
      </c>
    </row>
    <row r="14" spans="1:5" ht="20.25" customHeight="1" x14ac:dyDescent="0.15">
      <c r="A14" s="63" t="s">
        <v>46</v>
      </c>
      <c r="B14" s="61">
        <v>9</v>
      </c>
      <c r="C14" s="62">
        <v>51</v>
      </c>
      <c r="D14" s="61">
        <v>58</v>
      </c>
      <c r="E14" s="60">
        <v>7.3417721518987344E-2</v>
      </c>
    </row>
    <row r="15" spans="1:5" ht="20.25" customHeight="1" x14ac:dyDescent="0.15">
      <c r="A15" s="63" t="s">
        <v>45</v>
      </c>
      <c r="B15" s="61">
        <v>14</v>
      </c>
      <c r="C15" s="62">
        <v>115</v>
      </c>
      <c r="D15" s="61">
        <v>128</v>
      </c>
      <c r="E15" s="60">
        <v>0.16202531645569621</v>
      </c>
    </row>
    <row r="16" spans="1:5" ht="20.25" customHeight="1" x14ac:dyDescent="0.15">
      <c r="A16" s="63" t="s">
        <v>44</v>
      </c>
      <c r="B16" s="61">
        <v>24</v>
      </c>
      <c r="C16" s="62">
        <v>172</v>
      </c>
      <c r="D16" s="61">
        <v>186</v>
      </c>
      <c r="E16" s="60">
        <v>0.23544303797468355</v>
      </c>
    </row>
    <row r="17" spans="1:6" ht="20.25" customHeight="1" thickBot="1" x14ac:dyDescent="0.2">
      <c r="A17" s="63" t="s">
        <v>43</v>
      </c>
      <c r="B17" s="61">
        <v>19</v>
      </c>
      <c r="C17" s="62">
        <v>241</v>
      </c>
      <c r="D17" s="61">
        <v>253</v>
      </c>
      <c r="E17" s="60">
        <v>0.32025316455696201</v>
      </c>
    </row>
    <row r="18" spans="1:6" ht="20.25" customHeight="1" thickTop="1" x14ac:dyDescent="0.15">
      <c r="A18" s="59" t="s">
        <v>42</v>
      </c>
      <c r="B18" s="57">
        <v>84</v>
      </c>
      <c r="C18" s="58">
        <v>734</v>
      </c>
      <c r="D18" s="57">
        <v>790</v>
      </c>
      <c r="E18" s="56"/>
    </row>
    <row r="19" spans="1:6" ht="13.5" x14ac:dyDescent="0.15">
      <c r="A19" s="81" t="s">
        <v>4</v>
      </c>
      <c r="B19" s="79"/>
      <c r="C19" s="79"/>
      <c r="D19" s="79"/>
      <c r="E19" s="79"/>
      <c r="F19" s="79"/>
    </row>
    <row r="20" spans="1:6" ht="13.5" x14ac:dyDescent="0.15">
      <c r="A20" s="82" t="s">
        <v>3</v>
      </c>
      <c r="B20" s="82"/>
      <c r="C20" s="82"/>
      <c r="D20" s="82"/>
      <c r="E20" s="82"/>
      <c r="F20" s="82"/>
    </row>
    <row r="21" spans="1:6" ht="13.5" x14ac:dyDescent="0.15">
      <c r="A21" s="81" t="s">
        <v>2</v>
      </c>
      <c r="B21" s="79"/>
      <c r="C21" s="79"/>
      <c r="D21" s="79"/>
      <c r="E21" s="79"/>
      <c r="F21" s="79"/>
    </row>
    <row r="22" spans="1:6" ht="13.5" x14ac:dyDescent="0.15">
      <c r="A22" s="1"/>
    </row>
  </sheetData>
  <mergeCells count="3">
    <mergeCell ref="A19:F19"/>
    <mergeCell ref="A20:F20"/>
    <mergeCell ref="A21:F21"/>
  </mergeCells>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ignoredErrors>
    <ignoredError sqref="B3:E17 B18:D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showGridLines="0" zoomScaleNormal="100" zoomScaleSheetLayoutView="100" workbookViewId="0"/>
  </sheetViews>
  <sheetFormatPr defaultRowHeight="20.25" customHeight="1" x14ac:dyDescent="0.15"/>
  <cols>
    <col min="1" max="4" width="16.625" style="36" customWidth="1"/>
    <col min="5" max="6" width="12.625" style="36" customWidth="1"/>
    <col min="7" max="16384" width="9" style="36"/>
  </cols>
  <sheetData>
    <row r="1" spans="1:5" ht="20.25" customHeight="1" x14ac:dyDescent="0.15">
      <c r="A1" s="38" t="s">
        <v>71</v>
      </c>
      <c r="B1" s="37"/>
      <c r="C1" s="37"/>
      <c r="D1" s="37"/>
      <c r="E1" s="37"/>
    </row>
    <row r="2" spans="1:5" ht="24.75" customHeight="1" x14ac:dyDescent="0.15">
      <c r="A2" s="66" t="s">
        <v>62</v>
      </c>
      <c r="B2" s="65" t="s">
        <v>70</v>
      </c>
      <c r="C2" s="64" t="s">
        <v>69</v>
      </c>
      <c r="D2" s="65" t="s">
        <v>68</v>
      </c>
      <c r="E2" s="64" t="s">
        <v>58</v>
      </c>
    </row>
    <row r="3" spans="1:5" ht="20.25" customHeight="1" x14ac:dyDescent="0.15">
      <c r="A3" s="63" t="s">
        <v>57</v>
      </c>
      <c r="B3" s="61">
        <v>6</v>
      </c>
      <c r="C3" s="62">
        <v>12</v>
      </c>
      <c r="D3" s="61">
        <v>18</v>
      </c>
      <c r="E3" s="60">
        <v>1.1842105263157895E-2</v>
      </c>
    </row>
    <row r="4" spans="1:5" ht="20.25" customHeight="1" x14ac:dyDescent="0.15">
      <c r="A4" s="63" t="s">
        <v>56</v>
      </c>
      <c r="B4" s="61">
        <v>0</v>
      </c>
      <c r="C4" s="62">
        <v>8</v>
      </c>
      <c r="D4" s="61">
        <v>8</v>
      </c>
      <c r="E4" s="60">
        <v>5.263157894736842E-3</v>
      </c>
    </row>
    <row r="5" spans="1:5" ht="20.25" customHeight="1" x14ac:dyDescent="0.15">
      <c r="A5" s="63" t="s">
        <v>55</v>
      </c>
      <c r="B5" s="61">
        <v>0</v>
      </c>
      <c r="C5" s="62">
        <v>8</v>
      </c>
      <c r="D5" s="61">
        <v>8</v>
      </c>
      <c r="E5" s="60">
        <v>5.263157894736842E-3</v>
      </c>
    </row>
    <row r="6" spans="1:5" ht="20.25" customHeight="1" x14ac:dyDescent="0.15">
      <c r="A6" s="63" t="s">
        <v>54</v>
      </c>
      <c r="B6" s="61">
        <v>1</v>
      </c>
      <c r="C6" s="62">
        <v>8</v>
      </c>
      <c r="D6" s="61">
        <v>9</v>
      </c>
      <c r="E6" s="60">
        <v>5.9210526315789476E-3</v>
      </c>
    </row>
    <row r="7" spans="1:5" ht="20.25" customHeight="1" x14ac:dyDescent="0.15">
      <c r="A7" s="63" t="s">
        <v>53</v>
      </c>
      <c r="B7" s="61">
        <v>0</v>
      </c>
      <c r="C7" s="62">
        <v>21</v>
      </c>
      <c r="D7" s="61">
        <v>21</v>
      </c>
      <c r="E7" s="60">
        <v>1.381578947368421E-2</v>
      </c>
    </row>
    <row r="8" spans="1:5" ht="20.25" customHeight="1" x14ac:dyDescent="0.15">
      <c r="A8" s="63" t="s">
        <v>52</v>
      </c>
      <c r="B8" s="61">
        <v>1</v>
      </c>
      <c r="C8" s="62">
        <v>3</v>
      </c>
      <c r="D8" s="61">
        <v>4</v>
      </c>
      <c r="E8" s="60">
        <v>2.631578947368421E-3</v>
      </c>
    </row>
    <row r="9" spans="1:5" ht="20.25" customHeight="1" x14ac:dyDescent="0.15">
      <c r="A9" s="63" t="s">
        <v>51</v>
      </c>
      <c r="B9" s="61">
        <v>1</v>
      </c>
      <c r="C9" s="62">
        <v>21</v>
      </c>
      <c r="D9" s="61">
        <v>22</v>
      </c>
      <c r="E9" s="60">
        <v>1.4473684210526316E-2</v>
      </c>
    </row>
    <row r="10" spans="1:5" ht="20.25" customHeight="1" x14ac:dyDescent="0.15">
      <c r="A10" s="63" t="s">
        <v>50</v>
      </c>
      <c r="B10" s="61">
        <v>9</v>
      </c>
      <c r="C10" s="62">
        <v>41</v>
      </c>
      <c r="D10" s="61">
        <v>50</v>
      </c>
      <c r="E10" s="60">
        <v>3.2894736842105261E-2</v>
      </c>
    </row>
    <row r="11" spans="1:5" ht="20.25" customHeight="1" x14ac:dyDescent="0.15">
      <c r="A11" s="63" t="s">
        <v>49</v>
      </c>
      <c r="B11" s="61">
        <v>3</v>
      </c>
      <c r="C11" s="62">
        <v>42</v>
      </c>
      <c r="D11" s="61">
        <v>45</v>
      </c>
      <c r="E11" s="60">
        <v>2.9605263157894735E-2</v>
      </c>
    </row>
    <row r="12" spans="1:5" ht="20.25" customHeight="1" x14ac:dyDescent="0.15">
      <c r="A12" s="63" t="s">
        <v>48</v>
      </c>
      <c r="B12" s="61">
        <v>5</v>
      </c>
      <c r="C12" s="62">
        <v>52</v>
      </c>
      <c r="D12" s="61">
        <v>57</v>
      </c>
      <c r="E12" s="60">
        <v>3.7499999999999999E-2</v>
      </c>
    </row>
    <row r="13" spans="1:5" ht="20.25" customHeight="1" x14ac:dyDescent="0.15">
      <c r="A13" s="63" t="s">
        <v>47</v>
      </c>
      <c r="B13" s="61">
        <v>12</v>
      </c>
      <c r="C13" s="62">
        <v>69</v>
      </c>
      <c r="D13" s="61">
        <v>81</v>
      </c>
      <c r="E13" s="60">
        <v>5.3289473684210525E-2</v>
      </c>
    </row>
    <row r="14" spans="1:5" ht="20.25" customHeight="1" x14ac:dyDescent="0.15">
      <c r="A14" s="63" t="s">
        <v>46</v>
      </c>
      <c r="B14" s="61">
        <v>35</v>
      </c>
      <c r="C14" s="62">
        <v>114</v>
      </c>
      <c r="D14" s="61">
        <v>149</v>
      </c>
      <c r="E14" s="60">
        <v>9.8026315789473684E-2</v>
      </c>
    </row>
    <row r="15" spans="1:5" ht="20.25" customHeight="1" x14ac:dyDescent="0.15">
      <c r="A15" s="63" t="s">
        <v>45</v>
      </c>
      <c r="B15" s="61">
        <v>24</v>
      </c>
      <c r="C15" s="62">
        <v>204</v>
      </c>
      <c r="D15" s="61">
        <v>228</v>
      </c>
      <c r="E15" s="60">
        <v>0.15</v>
      </c>
    </row>
    <row r="16" spans="1:5" ht="20.25" customHeight="1" x14ac:dyDescent="0.15">
      <c r="A16" s="63" t="s">
        <v>44</v>
      </c>
      <c r="B16" s="61">
        <v>53</v>
      </c>
      <c r="C16" s="62">
        <v>302</v>
      </c>
      <c r="D16" s="61">
        <v>355</v>
      </c>
      <c r="E16" s="60">
        <v>0.23355263157894737</v>
      </c>
    </row>
    <row r="17" spans="1:16384" ht="20.25" customHeight="1" thickBot="1" x14ac:dyDescent="0.2">
      <c r="A17" s="63" t="s">
        <v>43</v>
      </c>
      <c r="B17" s="61">
        <v>63</v>
      </c>
      <c r="C17" s="62">
        <v>402</v>
      </c>
      <c r="D17" s="61">
        <v>465</v>
      </c>
      <c r="E17" s="60">
        <v>0.30592105263157893</v>
      </c>
    </row>
    <row r="18" spans="1:16384" ht="20.25" customHeight="1" thickTop="1" x14ac:dyDescent="0.15">
      <c r="A18" s="59" t="s">
        <v>42</v>
      </c>
      <c r="B18" s="57">
        <v>213</v>
      </c>
      <c r="C18" s="58">
        <v>1307</v>
      </c>
      <c r="D18" s="57">
        <v>1520</v>
      </c>
      <c r="E18" s="56"/>
    </row>
    <row r="19" spans="1:16384" ht="13.5" x14ac:dyDescent="0.15">
      <c r="A19" s="81" t="s">
        <v>4</v>
      </c>
      <c r="B19" s="79"/>
      <c r="C19" s="79"/>
      <c r="D19" s="79"/>
      <c r="E19" s="79"/>
      <c r="F19" s="79"/>
    </row>
    <row r="20" spans="1:16384" ht="13.5" x14ac:dyDescent="0.15">
      <c r="A20" s="82" t="s">
        <v>3</v>
      </c>
      <c r="B20" s="82"/>
      <c r="C20" s="82"/>
      <c r="D20" s="82"/>
      <c r="E20" s="82"/>
      <c r="F20" s="82"/>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c r="XEJ20" s="4"/>
      <c r="XEK20" s="4"/>
      <c r="XEL20" s="4"/>
      <c r="XEM20" s="4"/>
      <c r="XEN20" s="4"/>
      <c r="XEO20" s="4"/>
      <c r="XEP20" s="4"/>
      <c r="XEQ20" s="4"/>
      <c r="XER20" s="4"/>
      <c r="XES20" s="4"/>
      <c r="XET20" s="4"/>
      <c r="XEU20" s="4"/>
      <c r="XEV20" s="4"/>
      <c r="XEW20" s="4"/>
      <c r="XEX20" s="4"/>
      <c r="XEY20" s="4"/>
      <c r="XEZ20" s="4"/>
      <c r="XFA20" s="4"/>
      <c r="XFB20" s="4"/>
      <c r="XFC20" s="4"/>
      <c r="XFD20" s="4"/>
    </row>
    <row r="21" spans="1:16384" ht="13.5" x14ac:dyDescent="0.15">
      <c r="A21" s="81" t="s">
        <v>2</v>
      </c>
      <c r="B21" s="79"/>
      <c r="C21" s="79"/>
      <c r="D21" s="79"/>
      <c r="E21" s="79"/>
      <c r="F21" s="79"/>
    </row>
    <row r="22" spans="1:16384" ht="13.5" x14ac:dyDescent="0.15">
      <c r="A22" s="1"/>
    </row>
  </sheetData>
  <mergeCells count="3">
    <mergeCell ref="A19:F19"/>
    <mergeCell ref="A20:F20"/>
    <mergeCell ref="A21:F21"/>
  </mergeCells>
  <phoneticPr fontId="2"/>
  <pageMargins left="0.70866141732283472" right="0" top="0.74803149606299213" bottom="0.74803149606299213" header="0.31496062992125984" footer="0.31496062992125984"/>
  <pageSetup paperSize="9" orientation="portrait" r:id="rId1"/>
  <headerFooter>
    <oddFooter>&amp;C&amp;"ＭＳ Ｐ明朝,標準"&amp;P/&amp;N</oddFooter>
  </headerFooter>
  <ignoredErrors>
    <ignoredError sqref="B3:E17 B18:D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基礎統計</vt:lpstr>
      <vt:lpstr>高額レセプト件数及び割合</vt:lpstr>
      <vt:lpstr>高額レセプト年齢階層別医療費</vt:lpstr>
      <vt:lpstr>高額レセプト年齢階層別患者数</vt:lpstr>
      <vt:lpstr>高額レセプト年齢階層別レセプト件数</vt:lpstr>
      <vt:lpstr>基礎統計!Print_Area</vt:lpstr>
      <vt:lpstr>高額レセプト年齢階層別レセプト件数!Print_Area</vt:lpstr>
      <vt:lpstr>高額レセプト年齢階層別医療費!Print_Area</vt:lpstr>
      <vt:lpstr>高額レセプト年齢階層別患者数!Print_Area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2016-08-31T10:32:54Z</dcterms:created>
  <dcterms:modified xsi:type="dcterms:W3CDTF">2018-09-26T08:30:40Z</dcterms:modified>
</cp:coreProperties>
</file>